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wwfid-my.sharepoint.com/personal/rmfarsyah_wwf_id/Documents/"/>
    </mc:Choice>
  </mc:AlternateContent>
  <xr:revisionPtr revIDLastSave="0" documentId="8_{9DC239C4-6D5C-41A5-8E9D-5FC67EE2662E}" xr6:coauthVersionLast="47" xr6:coauthVersionMax="47" xr10:uidLastSave="{00000000-0000-0000-0000-000000000000}"/>
  <bookViews>
    <workbookView xWindow="-110" yWindow="-110" windowWidth="19420" windowHeight="10300" xr2:uid="{DBD7E57E-4FEF-461F-84AD-E1D582D44EE7}"/>
  </bookViews>
  <sheets>
    <sheet name=" 1. Anggaran" sheetId="1" r:id="rId1"/>
  </sheets>
  <externalReferences>
    <externalReference r:id="rId2"/>
    <externalReference r:id="rId3"/>
  </externalReferences>
  <definedNames>
    <definedName name="_xlnm.Print_Area" localSheetId="0">'[1]1'!$A$1:$E$84</definedName>
    <definedName name="_xlnm.Print_Titles" localSheetId="0">'[1]1'!$1:$2</definedName>
    <definedName name="total_cost">'[2]Worksheet 1 Project budget'!$E$56</definedName>
    <definedName name="total_cost_y1">'[2]Worksheet 1 Project budget'!$I$56</definedName>
    <definedName name="Z_913EDF2B_D796_4451_9DB9_A902841B443B_.wvu.PrintArea" localSheetId="0" hidden="1">'[1]1'!$A$1:$E$67</definedName>
    <definedName name="Z_F1BDF3DC_3A5A_4306_8C8E_CE2E405ED839_.wvu.PrintArea" localSheetId="0" hidden="1">'[1]1'!$A$1:$E$67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1" l="1"/>
  <c r="E35" i="1"/>
  <c r="F42" i="1"/>
  <c r="E56" i="1"/>
  <c r="E54" i="1"/>
  <c r="E55" i="1"/>
  <c r="E51" i="1"/>
  <c r="E50" i="1"/>
  <c r="E49" i="1"/>
  <c r="E48" i="1"/>
  <c r="E47" i="1"/>
  <c r="E46" i="1"/>
  <c r="E45" i="1"/>
  <c r="E52" i="1" s="1"/>
  <c r="E31" i="1"/>
  <c r="E33" i="1" s="1"/>
  <c r="E30" i="1"/>
  <c r="H4" i="1"/>
  <c r="E25" i="1" l="1"/>
  <c r="E24" i="1"/>
  <c r="E21" i="1"/>
  <c r="E22" i="1"/>
  <c r="E23" i="1"/>
  <c r="E42" i="1"/>
  <c r="E40" i="1"/>
  <c r="E41" i="1"/>
  <c r="E43" i="1"/>
  <c r="E36" i="1"/>
  <c r="E37" i="1"/>
  <c r="N56" i="1"/>
  <c r="E13" i="1"/>
  <c r="E7" i="1" l="1"/>
  <c r="E15" i="1"/>
  <c r="E9" i="1"/>
  <c r="E12" i="1"/>
  <c r="E6" i="1"/>
  <c r="E8" i="1"/>
  <c r="E14" i="1"/>
  <c r="E27" i="1" l="1"/>
  <c r="E57" i="1" s="1"/>
  <c r="F55" i="1" l="1"/>
  <c r="F36" i="1"/>
  <c r="F13" i="1"/>
  <c r="F27" i="1"/>
  <c r="F54" i="1"/>
  <c r="F35" i="1"/>
  <c r="F12" i="1"/>
  <c r="F51" i="1"/>
  <c r="F32" i="1"/>
  <c r="F9" i="1"/>
  <c r="F50" i="1"/>
  <c r="F31" i="1"/>
  <c r="F8" i="1"/>
  <c r="F49" i="1"/>
  <c r="F30" i="1"/>
  <c r="F7" i="1"/>
  <c r="F48" i="1"/>
  <c r="F25" i="1"/>
  <c r="F6" i="1"/>
  <c r="F47" i="1"/>
  <c r="F24" i="1"/>
  <c r="F57" i="1"/>
  <c r="F46" i="1"/>
  <c r="F23" i="1"/>
  <c r="F56" i="1"/>
  <c r="F45" i="1"/>
  <c r="F22" i="1"/>
  <c r="F52" i="1"/>
  <c r="F41" i="1"/>
  <c r="F21" i="1"/>
  <c r="F43" i="1"/>
  <c r="F40" i="1"/>
  <c r="F15" i="1"/>
  <c r="F39" i="1"/>
  <c r="F14" i="1"/>
  <c r="F33" i="1"/>
  <c r="F37" i="1"/>
</calcChain>
</file>

<file path=xl/sharedStrings.xml><?xml version="1.0" encoding="utf-8"?>
<sst xmlns="http://schemas.openxmlformats.org/spreadsheetml/2006/main" count="105" uniqueCount="86">
  <si>
    <t xml:space="preserve"> 1. Anggaran </t>
  </si>
  <si>
    <t>Deskripsi</t>
  </si>
  <si>
    <t>Biaya</t>
  </si>
  <si>
    <t xml:space="preserve"> Satuan</t>
  </si>
  <si>
    <t># Jumlah unit</t>
  </si>
  <si>
    <t>Nilai satuan (dalam IDR)</t>
  </si>
  <si>
    <t>Total Biaya (dalam IDR)</t>
  </si>
  <si>
    <t>Persentase</t>
  </si>
  <si>
    <r>
      <t>1. Sumber Daya Manusia (maks. 25% dari total Anggaran)</t>
    </r>
    <r>
      <rPr>
        <b/>
        <sz val="10"/>
        <color theme="1"/>
        <rFont val="Aptos Narrow"/>
        <family val="2"/>
      </rPr>
      <t>¹</t>
    </r>
  </si>
  <si>
    <t>1.1 Gaji (gaji kotor termasuk biaya jaminan sosial dan biaya terkait lainnya, staf lokal)</t>
  </si>
  <si>
    <t>1.1.1 Teknis</t>
  </si>
  <si>
    <t>1.1.1 Teknis : Sub Heading ini untuk alokasi gaji staff teknis yang ditunjuk oleh mitra untuk berperan dalam proyek yang didanai WWF &amp; EU. Silakan isi dengan persentase keterlibatan staff tsb di proyek ini. Misal 1.1.1.1 Koordintor Proyek (100%) jika periode proyek 12 bulan maka dikolom bulan ditulis 12 bulan. 1.1.1.2 Field Officer (50%) kolom bulan ditulis 6 bulan (12 bulan x 50%).</t>
  </si>
  <si>
    <t xml:space="preserve"> 1.1.1.1</t>
  </si>
  <si>
    <t>Per bulan</t>
  </si>
  <si>
    <t xml:space="preserve"> 1.1.1.2</t>
  </si>
  <si>
    <t xml:space="preserve"> 1.1.1.3</t>
  </si>
  <si>
    <t>dll.</t>
  </si>
  <si>
    <t xml:space="preserve"> 1.1.2 Staf administrasi/pendukung</t>
  </si>
  <si>
    <t xml:space="preserve"> 1.1.2 Staf administrasi/pendukung : Sub Heading ini untuk alokasi gaji staff administrasi yang ditunjuk oleh mitra untuk berperan dalam proyek yang didanai WWF &amp; EU. Silakan isi dengan persentase keterlibatan staff tsb di proyek ini. Misal 1.1.2.1 Staff Keuangan (100%) jika periode proyek 12 bulan maka dikolom bulan ditulis 12 bulan. 1.1.2.2 Staff Administrasi (50%) kolom bulan ditulis 6 bulan (12 bulan x 50%).</t>
  </si>
  <si>
    <t xml:space="preserve"> 1.1.2.1</t>
  </si>
  <si>
    <t xml:space="preserve"> 1.1.2.2</t>
  </si>
  <si>
    <t>1.1.2.3</t>
  </si>
  <si>
    <t>1.1.2 Gaji (gaji kotor termasuk biaya jaminan sosial dan biaya terkait lainnya, staf ekspatriat/int.)</t>
  </si>
  <si>
    <t xml:space="preserve"> 1.3 Per-diem untuk misi/perjalanan</t>
  </si>
  <si>
    <t>1.3.1 Staf yang ditugaskan pada kegiatan</t>
  </si>
  <si>
    <t>1.3.1 Staf yang ditugaskan pada kegiatan : Ini untuk alokasi biaya yang melekat perjalanan dinas staff. Ada dua dua line 1.3.1.1 Staf yang ditugaskan pada kegiatan - Uang Saku, ini uang saku sesuai ketentuan mitra. 1.3.1.2 Staf yang ditugaskan untuk kegiatan - Akomodasi, ini untuk tempat menginap ketika perjalanan dinas.</t>
  </si>
  <si>
    <t>1.3.1.1 Staf yang ditugaskan pada kegiatan - Uang Saku</t>
  </si>
  <si>
    <t>Per hari</t>
  </si>
  <si>
    <t>1.3.1.2 Staf yang ditugaskan untuk kegiatan - Akomodasi</t>
  </si>
  <si>
    <t>1.3.2 Peserta seminar/konferensi/pelatihan</t>
  </si>
  <si>
    <t>1.3.2 Peserta seminar/konferensi/pelatihan : Ini untuk alokasi biaya yang melekat perjalanan dinas staff. Ada dua dua line 1.3.2.1 Peserta seminar/konferensi - Uang Saku, ini uang saku/atau biasa dibahasakan "Local Transport" sesuai ketentuan mitra. 1.3.2.2 Peserta seminar/konferensi - Akomodasi, ini untuk tempat menginap ketika harus mengikuti kegiatan yang diadakan mitra..</t>
  </si>
  <si>
    <t>1.3.2.1 Peserta seminar/konferensi - Uang Saku</t>
  </si>
  <si>
    <t>1.3.2.2 Peserta seminar/konferensi - Akomodasi</t>
  </si>
  <si>
    <t>Subtotal Sumber Daya Manusia</t>
  </si>
  <si>
    <t>2. Perjalanan</t>
  </si>
  <si>
    <t>2.1 Transportasi Lokal</t>
  </si>
  <si>
    <t>2.1 Transportasi Lokal , adalah anggaran untuk biaya armada perjalanan dinas</t>
  </si>
  <si>
    <t>2.1.1 Pesawat</t>
  </si>
  <si>
    <t>Per Trip</t>
  </si>
  <si>
    <t>2.1.1 Pesawat, biaya perjalanan memakai pesawat guna mendukung aktivitas proyek.</t>
  </si>
  <si>
    <t>2.1.2 Transportasi Darat (Tkegiatan konvensional/online, Bus, Kereta Api)</t>
  </si>
  <si>
    <t>2.1.2 Transportasi Darat (Tkegiatan konvensional/online, Bus, Kereta Api),  untuk perjalanan dinas melalui darat. Untuk sewa kendaraan di heading 3.</t>
  </si>
  <si>
    <t>Perjalanan Subtotal</t>
  </si>
  <si>
    <t>3. Peralatan dan perlengkapan</t>
  </si>
  <si>
    <t>3.1 Penyewaan kendaraan</t>
  </si>
  <si>
    <t>Per unit</t>
  </si>
  <si>
    <t>3.1 Penyewaan kendaraan untuk menunjang kegiatan proyek, misal sepeda motor, mobil, perahu, kapal.</t>
  </si>
  <si>
    <t>3.2 Lainnya (sebutkan)</t>
  </si>
  <si>
    <t>3.2 Lainnya (sebutkan),untuk selain penyewaan kendaraan bisa didetailkan di sini.</t>
  </si>
  <si>
    <t>Subtotal Peralatan dan perlengkapan</t>
  </si>
  <si>
    <r>
      <t xml:space="preserve">4. Operasional Kantor (maks. 6% dari total Anggaran) </t>
    </r>
    <r>
      <rPr>
        <b/>
        <sz val="10"/>
        <color theme="1"/>
        <rFont val="Aptos Narrow"/>
        <family val="2"/>
      </rPr>
      <t>²</t>
    </r>
  </si>
  <si>
    <t>4.1 Biaya kendaraan</t>
  </si>
  <si>
    <t>4.1 Biaya kendaraan adalah untuk untuk biaya proposional penggunaan BBM, biaya pemeliharaan untuk menungjang kegiatan proyek ini secara langsung.</t>
  </si>
  <si>
    <t>4.3 Bahan habis pakai - perlengkapan kantor</t>
  </si>
  <si>
    <t>4.3 Bahan habis pakai - perlengkapan kantor : untuk ATK,dsb.</t>
  </si>
  <si>
    <t>4.4 Layanan lainnya (tel/fax, listrik/pemanas, pemeliharaan)</t>
  </si>
  <si>
    <t>Kantor Proyek Subtotal</t>
  </si>
  <si>
    <t>5. Biaya lain-lain, jasa</t>
  </si>
  <si>
    <t>5.1 Publikasi</t>
  </si>
  <si>
    <t>Per Paket</t>
  </si>
  <si>
    <t>5.1 Publikasi, gunakan ini untuk semua publikasi. Tambahkan sub-baris untuk jenis-jenis publikasi, misalnya leaflet, factsheet, spot berita di media massa.Semua jenis material publikasi harus menginformasikan bahwa kegiatan ini didanai WWF dan EU.</t>
  </si>
  <si>
    <t>5.2 Studi, penelitian</t>
  </si>
  <si>
    <t>Per Studi</t>
  </si>
  <si>
    <t>5.2 Studi, penelitian, ini di gunakan untuk biaya terkait studi/penelitian.  Untuk variabel biayanya silakan dibreakdown dengan menambah sub-baris.</t>
  </si>
  <si>
    <t>5.3 Auditor Eksternal (Sub Hibah &gt;Rp500.000.000) (maks. 4,5% dari total anggaran)</t>
  </si>
  <si>
    <t>Per Audit</t>
  </si>
  <si>
    <t>5.3 Auditor Eksternal (Sub Hibah &gt;Rp500.000.000) (maks. 4,5% dari total anggaran), setiap mitra yang memperoleh dana lebih dari Rp500,000,000 per periode kontrak, wajib diaudit oleh ekternal auditor yang disetujui oleh WWF.</t>
  </si>
  <si>
    <t>5.4 Penerjemahan, juru bahasa</t>
  </si>
  <si>
    <t>Per halaman</t>
  </si>
  <si>
    <t>5.5 Penerjemahan, juru bahasa, biaya untuk menyewa jasa penerjemah untuk kegiatan atau menerjemahkan material tertulis.</t>
  </si>
  <si>
    <t>5.5 Jasa keuangan (biaya garansi bank, dll.)</t>
  </si>
  <si>
    <t>5.6 Jasa keuangan (biaya garansi bank, dll.), biaya transfer bank dsb yang mendukung secara langsung kegiatan ini.</t>
  </si>
  <si>
    <t>5.6 Biaya konferensi/seminar/pelatihan</t>
  </si>
  <si>
    <t>Per Even</t>
  </si>
  <si>
    <t>5.7 Biaya konferensi/seminar/pelatihan, variabel biaya untuk pengadaan konferensi/seminar/pelatihan silakan dibreakdown dengan menambahkan sub-baris dibawahnya.</t>
  </si>
  <si>
    <t>5.7. Komunikasi</t>
  </si>
  <si>
    <t>5.8. Visibilitas, misal biaya pembuatan stiker, poster, backdrop, banner,dsb Semua kegiatan proyek ini harus menampilkan informasi bahwa kegiatan didanai oleh WWF &amp; EU.</t>
  </si>
  <si>
    <t>Subtotal Biaya lain-lain, jasa</t>
  </si>
  <si>
    <t>6. Lainnya</t>
  </si>
  <si>
    <t>Ini untuk mengakomodir anggaran yang tidak disebutkan diatas.</t>
  </si>
  <si>
    <t>6.1. Meeting koordinasi internal</t>
  </si>
  <si>
    <t>Subtotal Lainnya</t>
  </si>
  <si>
    <t>7. Total</t>
  </si>
  <si>
    <t>NB: Penerima Manfaat sendirilah yang bertanggung jawab atas kebenaran informasi keuangan yang diberikan dalam tabel ini.</t>
  </si>
  <si>
    <t>1. Total anggaran sumber daya manusia maksimal 25% dari total anggaran.</t>
  </si>
  <si>
    <t>2. Biaya Operasional kantor maksimal 6% dari total anggaran.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</si>
</sst>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sz val="10"/>
      <color rgb="FF000000"/>
      <name val="Arial"/>
      <family val="2"/>
    </font>
    <font>
      <i/>
      <sz val="10"/>
      <name val="Arial"/>
      <family val="2"/>
    </font>
    <font>
      <b/>
      <sz val="10"/>
      <color theme="1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7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38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0" fillId="2" borderId="0" xfId="0" applyFill="1"/>
    <xf numFmtId="0" fontId="4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/>
    <xf numFmtId="0" fontId="1" fillId="0" borderId="4" xfId="0" applyFont="1" applyBorder="1" applyAlignment="1">
      <alignment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1" fillId="0" borderId="0" xfId="0" applyFont="1"/>
    <xf numFmtId="164" fontId="0" fillId="0" borderId="1" xfId="2" applyNumberFormat="1" applyFont="1" applyBorder="1"/>
    <xf numFmtId="0" fontId="1" fillId="3" borderId="4" xfId="0" applyFont="1" applyFill="1" applyBorder="1" applyAlignment="1">
      <alignment wrapText="1"/>
    </xf>
    <xf numFmtId="0" fontId="0" fillId="3" borderId="1" xfId="0" applyFill="1" applyBorder="1" applyAlignment="1">
      <alignment horizontal="center"/>
    </xf>
    <xf numFmtId="164" fontId="1" fillId="3" borderId="1" xfId="1" applyNumberFormat="1" applyFont="1" applyFill="1" applyBorder="1"/>
    <xf numFmtId="43" fontId="0" fillId="3" borderId="1" xfId="1" applyFont="1" applyFill="1" applyBorder="1"/>
    <xf numFmtId="43" fontId="1" fillId="3" borderId="0" xfId="1" applyFont="1" applyFill="1"/>
    <xf numFmtId="43" fontId="0" fillId="3" borderId="0" xfId="1" applyFont="1" applyFill="1"/>
    <xf numFmtId="0" fontId="0" fillId="3" borderId="0" xfId="0" applyFill="1"/>
    <xf numFmtId="164" fontId="0" fillId="3" borderId="0" xfId="0" applyNumberFormat="1" applyFill="1"/>
    <xf numFmtId="0" fontId="1" fillId="0" borderId="1" xfId="0" applyFont="1" applyBorder="1" applyAlignment="1">
      <alignment wrapText="1"/>
    </xf>
    <xf numFmtId="164" fontId="1" fillId="0" borderId="1" xfId="1" applyNumberFormat="1" applyFont="1" applyBorder="1"/>
    <xf numFmtId="43" fontId="0" fillId="0" borderId="1" xfId="0" applyNumberFormat="1" applyBorder="1"/>
    <xf numFmtId="43" fontId="0" fillId="0" borderId="0" xfId="0" applyNumberFormat="1"/>
    <xf numFmtId="43" fontId="0" fillId="0" borderId="0" xfId="1" applyFont="1"/>
    <xf numFmtId="43" fontId="0" fillId="0" borderId="1" xfId="1" applyFont="1" applyBorder="1"/>
    <xf numFmtId="164" fontId="0" fillId="0" borderId="0" xfId="0" applyNumberFormat="1"/>
    <xf numFmtId="43" fontId="1" fillId="0" borderId="1" xfId="3" applyNumberFormat="1" applyBorder="1"/>
    <xf numFmtId="164" fontId="0" fillId="0" borderId="0" xfId="1" applyNumberFormat="1" applyFont="1"/>
    <xf numFmtId="41" fontId="1" fillId="0" borderId="1" xfId="3" applyNumberFormat="1" applyBorder="1"/>
    <xf numFmtId="164" fontId="0" fillId="0" borderId="1" xfId="1" applyNumberFormat="1" applyFon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/>
    <xf numFmtId="0" fontId="6" fillId="2" borderId="4" xfId="0" applyFont="1" applyFill="1" applyBorder="1" applyAlignment="1">
      <alignment wrapText="1"/>
    </xf>
    <xf numFmtId="0" fontId="6" fillId="2" borderId="6" xfId="0" applyFont="1" applyFill="1" applyBorder="1" applyAlignment="1">
      <alignment horizontal="center"/>
    </xf>
    <xf numFmtId="164" fontId="6" fillId="2" borderId="6" xfId="0" applyNumberFormat="1" applyFont="1" applyFill="1" applyBorder="1"/>
    <xf numFmtId="164" fontId="3" fillId="2" borderId="5" xfId="0" applyNumberFormat="1" applyFont="1" applyFill="1" applyBorder="1"/>
    <xf numFmtId="43" fontId="1" fillId="4" borderId="0" xfId="1" applyFont="1" applyFill="1"/>
    <xf numFmtId="0" fontId="3" fillId="0" borderId="7" xfId="0" applyFont="1" applyBorder="1" applyAlignment="1">
      <alignment vertical="center" wrapText="1"/>
    </xf>
    <xf numFmtId="0" fontId="1" fillId="0" borderId="7" xfId="0" applyFont="1" applyBorder="1" applyAlignment="1">
      <alignment wrapText="1"/>
    </xf>
    <xf numFmtId="164" fontId="3" fillId="0" borderId="8" xfId="0" applyNumberFormat="1" applyFont="1" applyBorder="1"/>
    <xf numFmtId="164" fontId="6" fillId="2" borderId="5" xfId="0" applyNumberFormat="1" applyFont="1" applyFill="1" applyBorder="1"/>
    <xf numFmtId="0" fontId="1" fillId="0" borderId="1" xfId="3" applyBorder="1" applyAlignment="1">
      <alignment horizontal="center"/>
    </xf>
    <xf numFmtId="0" fontId="4" fillId="0" borderId="7" xfId="0" applyFont="1" applyBorder="1" applyAlignment="1">
      <alignment vertical="center" wrapText="1"/>
    </xf>
    <xf numFmtId="0" fontId="0" fillId="0" borderId="7" xfId="0" applyBorder="1" applyAlignment="1">
      <alignment wrapText="1"/>
    </xf>
    <xf numFmtId="0" fontId="8" fillId="2" borderId="6" xfId="0" applyFont="1" applyFill="1" applyBorder="1" applyAlignment="1">
      <alignment horizontal="center"/>
    </xf>
    <xf numFmtId="164" fontId="8" fillId="2" borderId="6" xfId="0" applyNumberFormat="1" applyFont="1" applyFill="1" applyBorder="1"/>
    <xf numFmtId="164" fontId="8" fillId="2" borderId="5" xfId="0" applyNumberFormat="1" applyFont="1" applyFill="1" applyBorder="1"/>
    <xf numFmtId="43" fontId="0" fillId="0" borderId="1" xfId="1" applyFont="1" applyFill="1" applyBorder="1"/>
    <xf numFmtId="43" fontId="1" fillId="0" borderId="1" xfId="1" applyFont="1" applyBorder="1"/>
    <xf numFmtId="0" fontId="1" fillId="0" borderId="11" xfId="3" applyBorder="1" applyAlignment="1">
      <alignment horizontal="center"/>
    </xf>
    <xf numFmtId="164" fontId="1" fillId="0" borderId="11" xfId="1" applyNumberFormat="1" applyFont="1" applyFill="1" applyBorder="1"/>
    <xf numFmtId="164" fontId="0" fillId="0" borderId="8" xfId="0" applyNumberFormat="1" applyBorder="1"/>
    <xf numFmtId="164" fontId="3" fillId="0" borderId="8" xfId="1" applyNumberFormat="1" applyFont="1" applyBorder="1"/>
    <xf numFmtId="0" fontId="6" fillId="2" borderId="13" xfId="0" applyFont="1" applyFill="1" applyBorder="1" applyAlignment="1">
      <alignment wrapText="1"/>
    </xf>
    <xf numFmtId="0" fontId="6" fillId="2" borderId="14" xfId="0" applyFont="1" applyFill="1" applyBorder="1" applyAlignment="1">
      <alignment horizontal="center"/>
    </xf>
    <xf numFmtId="164" fontId="6" fillId="2" borderId="14" xfId="0" applyNumberFormat="1" applyFont="1" applyFill="1" applyBorder="1"/>
    <xf numFmtId="164" fontId="6" fillId="2" borderId="15" xfId="0" applyNumberFormat="1" applyFont="1" applyFill="1" applyBorder="1"/>
    <xf numFmtId="164" fontId="3" fillId="2" borderId="16" xfId="0" applyNumberFormat="1" applyFont="1" applyFill="1" applyBorder="1"/>
    <xf numFmtId="0" fontId="6" fillId="2" borderId="7" xfId="0" applyFont="1" applyFill="1" applyBorder="1" applyAlignment="1">
      <alignment wrapText="1"/>
    </xf>
    <xf numFmtId="0" fontId="6" fillId="2" borderId="12" xfId="0" applyFont="1" applyFill="1" applyBorder="1" applyAlignment="1">
      <alignment horizontal="center"/>
    </xf>
    <xf numFmtId="164" fontId="3" fillId="2" borderId="16" xfId="1" applyNumberFormat="1" applyFont="1" applyFill="1" applyBorder="1"/>
    <xf numFmtId="0" fontId="3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center"/>
    </xf>
    <xf numFmtId="164" fontId="1" fillId="2" borderId="18" xfId="0" applyNumberFormat="1" applyFont="1" applyFill="1" applyBorder="1"/>
    <xf numFmtId="164" fontId="1" fillId="2" borderId="19" xfId="0" applyNumberFormat="1" applyFont="1" applyFill="1" applyBorder="1"/>
    <xf numFmtId="164" fontId="3" fillId="2" borderId="20" xfId="0" applyNumberFormat="1" applyFont="1" applyFill="1" applyBorder="1"/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0" fontId="3" fillId="0" borderId="4" xfId="0" applyFont="1" applyBorder="1" applyAlignment="1">
      <alignment wrapText="1"/>
    </xf>
    <xf numFmtId="0" fontId="3" fillId="3" borderId="4" xfId="0" applyFont="1" applyFill="1" applyBorder="1" applyAlignment="1">
      <alignment wrapText="1"/>
    </xf>
    <xf numFmtId="164" fontId="3" fillId="0" borderId="1" xfId="1" applyNumberFormat="1" applyFont="1" applyBorder="1"/>
    <xf numFmtId="43" fontId="3" fillId="3" borderId="0" xfId="1" applyFont="1" applyFill="1"/>
    <xf numFmtId="0" fontId="3" fillId="0" borderId="0" xfId="0" applyFont="1"/>
    <xf numFmtId="0" fontId="3" fillId="0" borderId="7" xfId="0" applyFont="1" applyBorder="1" applyAlignment="1">
      <alignment wrapText="1"/>
    </xf>
    <xf numFmtId="0" fontId="3" fillId="0" borderId="1" xfId="0" applyFont="1" applyBorder="1"/>
    <xf numFmtId="43" fontId="1" fillId="0" borderId="0" xfId="1" applyFont="1" applyFill="1"/>
    <xf numFmtId="0" fontId="3" fillId="0" borderId="22" xfId="3" applyFont="1" applyBorder="1" applyAlignment="1">
      <alignment horizontal="left" vertical="top" wrapText="1"/>
    </xf>
    <xf numFmtId="43" fontId="0" fillId="0" borderId="1" xfId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4" fontId="8" fillId="0" borderId="1" xfId="0" applyNumberFormat="1" applyFont="1" applyBorder="1"/>
    <xf numFmtId="0" fontId="1" fillId="0" borderId="7" xfId="0" quotePrefix="1" applyFont="1" applyBorder="1" applyAlignment="1">
      <alignment vertical="center" wrapText="1"/>
    </xf>
    <xf numFmtId="164" fontId="8" fillId="0" borderId="8" xfId="0" applyNumberFormat="1" applyFont="1" applyBorder="1"/>
    <xf numFmtId="164" fontId="1" fillId="0" borderId="8" xfId="0" applyNumberFormat="1" applyFont="1" applyBorder="1"/>
    <xf numFmtId="43" fontId="0" fillId="3" borderId="8" xfId="1" applyFont="1" applyFill="1" applyBorder="1"/>
    <xf numFmtId="43" fontId="0" fillId="0" borderId="24" xfId="0" applyNumberFormat="1" applyBorder="1"/>
    <xf numFmtId="43" fontId="0" fillId="0" borderId="25" xfId="0" applyNumberFormat="1" applyBorder="1"/>
    <xf numFmtId="43" fontId="0" fillId="0" borderId="8" xfId="1" applyFont="1" applyBorder="1"/>
    <xf numFmtId="164" fontId="0" fillId="0" borderId="8" xfId="1" applyNumberFormat="1" applyFont="1" applyBorder="1"/>
    <xf numFmtId="0" fontId="3" fillId="0" borderId="7" xfId="0" applyFont="1" applyBorder="1"/>
    <xf numFmtId="0" fontId="0" fillId="0" borderId="7" xfId="0" applyBorder="1"/>
    <xf numFmtId="0" fontId="1" fillId="0" borderId="7" xfId="0" applyFont="1" applyBorder="1" applyAlignment="1">
      <alignment horizontal="center"/>
    </xf>
    <xf numFmtId="164" fontId="5" fillId="0" borderId="8" xfId="3" applyNumberFormat="1" applyFont="1" applyBorder="1"/>
    <xf numFmtId="164" fontId="3" fillId="2" borderId="8" xfId="1" applyNumberFormat="1" applyFont="1" applyFill="1" applyBorder="1"/>
    <xf numFmtId="164" fontId="0" fillId="0" borderId="8" xfId="1" applyNumberFormat="1" applyFont="1" applyFill="1" applyBorder="1"/>
    <xf numFmtId="0" fontId="8" fillId="0" borderId="1" xfId="3" applyFont="1" applyBorder="1" applyAlignment="1">
      <alignment horizontal="left" vertical="top" wrapText="1"/>
    </xf>
    <xf numFmtId="0" fontId="0" fillId="0" borderId="1" xfId="0" applyBorder="1" applyAlignment="1">
      <alignment horizontal="center" wrapText="1"/>
    </xf>
    <xf numFmtId="0" fontId="1" fillId="0" borderId="1" xfId="3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43" fontId="0" fillId="0" borderId="1" xfId="1" applyFont="1" applyBorder="1" applyAlignment="1">
      <alignment horizontal="left" wrapText="1"/>
    </xf>
    <xf numFmtId="0" fontId="1" fillId="0" borderId="1" xfId="3" applyBorder="1" applyAlignment="1">
      <alignment horizontal="left" wrapText="1"/>
    </xf>
    <xf numFmtId="164" fontId="6" fillId="2" borderId="1" xfId="0" applyNumberFormat="1" applyFont="1" applyFill="1" applyBorder="1"/>
    <xf numFmtId="164" fontId="1" fillId="2" borderId="1" xfId="0" applyNumberFormat="1" applyFont="1" applyFill="1" applyBorder="1"/>
    <xf numFmtId="0" fontId="6" fillId="2" borderId="1" xfId="0" applyFont="1" applyFill="1" applyBorder="1" applyAlignment="1">
      <alignment horizontal="center"/>
    </xf>
    <xf numFmtId="0" fontId="0" fillId="0" borderId="7" xfId="0" applyBorder="1" applyAlignment="1">
      <alignment vertical="center" wrapText="1"/>
    </xf>
    <xf numFmtId="0" fontId="8" fillId="2" borderId="1" xfId="0" applyFont="1" applyFill="1" applyBorder="1" applyAlignment="1">
      <alignment horizontal="center"/>
    </xf>
    <xf numFmtId="0" fontId="1" fillId="0" borderId="1" xfId="3" applyBorder="1" applyAlignment="1">
      <alignment wrapText="1"/>
    </xf>
    <xf numFmtId="0" fontId="3" fillId="2" borderId="23" xfId="0" applyFont="1" applyFill="1" applyBorder="1" applyAlignment="1">
      <alignment horizontal="center" vertical="top"/>
    </xf>
    <xf numFmtId="164" fontId="3" fillId="2" borderId="23" xfId="0" applyNumberFormat="1" applyFont="1" applyFill="1" applyBorder="1" applyAlignment="1">
      <alignment horizontal="center" vertical="top"/>
    </xf>
    <xf numFmtId="164" fontId="3" fillId="2" borderId="23" xfId="0" applyNumberFormat="1" applyFont="1" applyFill="1" applyBorder="1" applyAlignment="1">
      <alignment horizontal="center" vertical="top" wrapText="1"/>
    </xf>
    <xf numFmtId="164" fontId="3" fillId="2" borderId="21" xfId="0" applyNumberFormat="1" applyFont="1" applyFill="1" applyBorder="1" applyAlignment="1">
      <alignment horizontal="center" vertical="top" wrapText="1"/>
    </xf>
    <xf numFmtId="9" fontId="3" fillId="2" borderId="21" xfId="2" applyFont="1" applyFill="1" applyBorder="1" applyAlignment="1">
      <alignment horizontal="center" vertical="top" wrapText="1"/>
    </xf>
    <xf numFmtId="9" fontId="3" fillId="0" borderId="8" xfId="2" applyFont="1" applyBorder="1"/>
    <xf numFmtId="9" fontId="0" fillId="0" borderId="8" xfId="2" applyFont="1" applyBorder="1"/>
    <xf numFmtId="9" fontId="0" fillId="3" borderId="8" xfId="2" applyFont="1" applyFill="1" applyBorder="1"/>
    <xf numFmtId="9" fontId="0" fillId="0" borderId="24" xfId="2" applyFont="1" applyBorder="1"/>
    <xf numFmtId="9" fontId="0" fillId="0" borderId="25" xfId="2" applyFont="1" applyBorder="1"/>
    <xf numFmtId="9" fontId="5" fillId="0" borderId="8" xfId="2" applyFont="1" applyBorder="1"/>
    <xf numFmtId="9" fontId="3" fillId="2" borderId="8" xfId="2" applyFont="1" applyFill="1" applyBorder="1"/>
    <xf numFmtId="9" fontId="1" fillId="0" borderId="8" xfId="2" applyFont="1" applyBorder="1"/>
    <xf numFmtId="9" fontId="0" fillId="0" borderId="8" xfId="2" applyFont="1" applyFill="1" applyBorder="1"/>
    <xf numFmtId="9" fontId="8" fillId="0" borderId="8" xfId="2" applyFont="1" applyBorder="1"/>
    <xf numFmtId="9" fontId="3" fillId="2" borderId="16" xfId="2" applyFont="1" applyFill="1" applyBorder="1"/>
    <xf numFmtId="9" fontId="0" fillId="0" borderId="0" xfId="2" applyFont="1"/>
    <xf numFmtId="9" fontId="3" fillId="0" borderId="0" xfId="2" applyFont="1" applyAlignment="1">
      <alignment wrapText="1"/>
    </xf>
    <xf numFmtId="9" fontId="0" fillId="0" borderId="0" xfId="2" applyFont="1" applyAlignment="1">
      <alignment wrapText="1"/>
    </xf>
    <xf numFmtId="9" fontId="3" fillId="2" borderId="20" xfId="2" applyFont="1" applyFill="1" applyBorder="1"/>
    <xf numFmtId="0" fontId="2" fillId="0" borderId="26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wrapText="1"/>
    </xf>
    <xf numFmtId="0" fontId="0" fillId="0" borderId="11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164" fontId="8" fillId="0" borderId="1" xfId="0" applyNumberFormat="1" applyFont="1" applyBorder="1" applyAlignment="1">
      <alignment horizontal="center"/>
    </xf>
  </cellXfs>
  <cellStyles count="7">
    <cellStyle name="Comma" xfId="1" builtinId="3"/>
    <cellStyle name="Comma [0] 2" xfId="6" xr:uid="{3693932B-165F-4C9C-AF80-A6693F83F971}"/>
    <cellStyle name="Comma 6" xfId="5" xr:uid="{ADB576D9-F8A8-45F8-BC4C-EA6B5D9F6D78}"/>
    <cellStyle name="Normal" xfId="0" builtinId="0"/>
    <cellStyle name="Normal 2" xfId="3" xr:uid="{4D41E83D-FE6E-48E4-B5AD-577E445B0630}"/>
    <cellStyle name="Normal 4" xfId="4" xr:uid="{8EEF6B11-4A49-4C05-A1B8-CA0C4CF0D87E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1.%20Budget%20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eufeil\Local%20Settings\Temporary%20Internet%20Files\OLK97\PVD%20BUDGET%20-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sheet 1 Project budget"/>
      <sheetName val="Worksheet 2 Budget by activity"/>
      <sheetName val="Worksheet 3 Funding Sources "/>
      <sheetName val="4 Breakdown by sources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D14AE-BCCF-44F2-8A7E-03772D787078}">
  <dimension ref="A1:IN247"/>
  <sheetViews>
    <sheetView tabSelected="1" zoomScale="72" zoomScaleNormal="99" zoomScaleSheetLayoutView="100" zoomScalePageLayoutView="90" workbookViewId="0">
      <pane xSplit="1" ySplit="3" topLeftCell="B47" activePane="bottomRight" state="frozen"/>
      <selection pane="topRight" activeCell="B1" sqref="B1"/>
      <selection pane="bottomLeft" activeCell="A4" sqref="A4"/>
      <selection pane="bottomRight" activeCell="A61" sqref="A60:A61"/>
    </sheetView>
  </sheetViews>
  <sheetFormatPr defaultRowHeight="12.5" x14ac:dyDescent="0.25"/>
  <cols>
    <col min="1" max="1" width="63.7265625" style="66" customWidth="1"/>
    <col min="2" max="2" width="14.453125" bestFit="1" customWidth="1"/>
    <col min="3" max="3" width="13.54296875" style="25" customWidth="1"/>
    <col min="4" max="4" width="18.453125" style="25" customWidth="1"/>
    <col min="5" max="5" width="17.7265625" style="25" customWidth="1"/>
    <col min="6" max="6" width="17.7265625" style="124" customWidth="1"/>
    <col min="7" max="7" width="7.81640625" style="15" customWidth="1"/>
    <col min="8" max="8" width="66" customWidth="1"/>
    <col min="10" max="10" width="12.7265625" bestFit="1" customWidth="1"/>
    <col min="11" max="11" width="10.26953125" bestFit="1" customWidth="1"/>
    <col min="14" max="14" width="10.26953125" bestFit="1" customWidth="1"/>
  </cols>
  <sheetData>
    <row r="1" spans="1:248" ht="24" customHeight="1" thickBot="1" x14ac:dyDescent="0.3">
      <c r="A1" s="128" t="s">
        <v>0</v>
      </c>
      <c r="B1" s="129"/>
      <c r="C1" s="129"/>
      <c r="D1" s="129"/>
      <c r="E1" s="129"/>
      <c r="F1" s="129"/>
      <c r="G1"/>
      <c r="H1" s="76" t="s">
        <v>1</v>
      </c>
    </row>
    <row r="2" spans="1:248" s="2" customFormat="1" ht="26" x14ac:dyDescent="0.25">
      <c r="A2" s="1" t="s">
        <v>2</v>
      </c>
      <c r="B2" s="108" t="s">
        <v>3</v>
      </c>
      <c r="C2" s="109" t="s">
        <v>4</v>
      </c>
      <c r="D2" s="110" t="s">
        <v>5</v>
      </c>
      <c r="E2" s="111" t="s">
        <v>6</v>
      </c>
      <c r="F2" s="112" t="s">
        <v>7</v>
      </c>
      <c r="G2"/>
      <c r="H2" s="94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</row>
    <row r="3" spans="1:248" ht="15" customHeight="1" x14ac:dyDescent="0.3">
      <c r="A3" s="3" t="s">
        <v>8</v>
      </c>
      <c r="B3" s="4"/>
      <c r="C3" s="5"/>
      <c r="D3" s="5"/>
      <c r="E3" s="39"/>
      <c r="F3" s="113"/>
      <c r="G3"/>
      <c r="H3" s="4"/>
    </row>
    <row r="4" spans="1:248" ht="26" x14ac:dyDescent="0.3">
      <c r="A4" s="68" t="s">
        <v>9</v>
      </c>
      <c r="B4" s="7"/>
      <c r="C4" s="8"/>
      <c r="D4" s="8"/>
      <c r="E4" s="51"/>
      <c r="F4" s="114"/>
      <c r="G4"/>
      <c r="H4" s="95" t="str">
        <f>A4</f>
        <v>1.1 Gaji (gaji kotor termasuk biaya jaminan sosial dan biaya terkait lainnya, staf lokal)</v>
      </c>
    </row>
    <row r="5" spans="1:248" ht="13" x14ac:dyDescent="0.3">
      <c r="A5" s="69" t="s">
        <v>10</v>
      </c>
      <c r="B5" s="7"/>
      <c r="C5" s="8"/>
      <c r="D5" s="10"/>
      <c r="E5" s="51"/>
      <c r="F5" s="114"/>
      <c r="G5" s="9"/>
      <c r="H5" s="131" t="s">
        <v>11</v>
      </c>
    </row>
    <row r="6" spans="1:248" s="17" customFormat="1" x14ac:dyDescent="0.25">
      <c r="A6" s="11" t="s">
        <v>12</v>
      </c>
      <c r="B6" s="12" t="s">
        <v>13</v>
      </c>
      <c r="C6" s="13">
        <v>12</v>
      </c>
      <c r="D6" s="14">
        <v>30000000</v>
      </c>
      <c r="E6" s="83">
        <f>D6*C6</f>
        <v>360000000</v>
      </c>
      <c r="F6" s="115">
        <f t="shared" ref="F6:F9" si="0">IFERROR(E6/$E$57,0)</f>
        <v>1</v>
      </c>
      <c r="G6" s="15"/>
      <c r="H6" s="132"/>
      <c r="J6" s="16"/>
      <c r="L6" s="18"/>
    </row>
    <row r="7" spans="1:248" s="17" customFormat="1" x14ac:dyDescent="0.25">
      <c r="A7" s="11" t="s">
        <v>14</v>
      </c>
      <c r="B7" s="12" t="s">
        <v>13</v>
      </c>
      <c r="C7" s="13"/>
      <c r="D7" s="14"/>
      <c r="E7" s="83">
        <f t="shared" ref="E7:E9" si="1">D7*C7</f>
        <v>0</v>
      </c>
      <c r="F7" s="115">
        <f t="shared" si="0"/>
        <v>0</v>
      </c>
      <c r="G7" s="15"/>
      <c r="H7" s="132"/>
      <c r="J7" s="16"/>
      <c r="L7" s="18"/>
    </row>
    <row r="8" spans="1:248" s="17" customFormat="1" x14ac:dyDescent="0.25">
      <c r="A8" s="11" t="s">
        <v>15</v>
      </c>
      <c r="B8" s="12" t="s">
        <v>13</v>
      </c>
      <c r="C8" s="13"/>
      <c r="D8" s="14"/>
      <c r="E8" s="83">
        <f t="shared" si="1"/>
        <v>0</v>
      </c>
      <c r="F8" s="115">
        <f t="shared" si="0"/>
        <v>0</v>
      </c>
      <c r="G8" s="15"/>
      <c r="H8" s="132"/>
      <c r="J8" s="16"/>
      <c r="L8" s="18"/>
    </row>
    <row r="9" spans="1:248" s="17" customFormat="1" x14ac:dyDescent="0.25">
      <c r="A9" s="11" t="s">
        <v>16</v>
      </c>
      <c r="B9" s="12" t="s">
        <v>13</v>
      </c>
      <c r="C9" s="13"/>
      <c r="D9" s="14"/>
      <c r="E9" s="83">
        <f t="shared" si="1"/>
        <v>0</v>
      </c>
      <c r="F9" s="115">
        <f t="shared" si="0"/>
        <v>0</v>
      </c>
      <c r="G9" s="15"/>
      <c r="H9" s="133"/>
      <c r="J9" s="16"/>
      <c r="L9" s="18"/>
    </row>
    <row r="10" spans="1:248" x14ac:dyDescent="0.25">
      <c r="A10" s="38"/>
      <c r="B10" s="7"/>
      <c r="C10" s="20"/>
      <c r="D10" s="21"/>
      <c r="E10" s="84"/>
      <c r="F10" s="116"/>
      <c r="H10" s="7"/>
    </row>
    <row r="11" spans="1:248" ht="13" x14ac:dyDescent="0.3">
      <c r="A11" s="73" t="s">
        <v>17</v>
      </c>
      <c r="B11" s="7"/>
      <c r="C11" s="20"/>
      <c r="D11" s="24"/>
      <c r="E11" s="85"/>
      <c r="F11" s="117"/>
      <c r="H11" s="134" t="s">
        <v>18</v>
      </c>
    </row>
    <row r="12" spans="1:248" x14ac:dyDescent="0.25">
      <c r="A12" s="11" t="s">
        <v>19</v>
      </c>
      <c r="B12" s="12" t="s">
        <v>13</v>
      </c>
      <c r="C12" s="13"/>
      <c r="D12" s="14"/>
      <c r="E12" s="86">
        <f>D12*C12</f>
        <v>0</v>
      </c>
      <c r="F12" s="114">
        <f t="shared" ref="F12:F15" si="2">IFERROR(E12/$E$57,0)</f>
        <v>0</v>
      </c>
      <c r="H12" s="135"/>
      <c r="J12" s="23"/>
      <c r="K12" s="22"/>
      <c r="L12" s="25"/>
    </row>
    <row r="13" spans="1:248" x14ac:dyDescent="0.25">
      <c r="A13" s="6" t="s">
        <v>20</v>
      </c>
      <c r="B13" s="7" t="s">
        <v>13</v>
      </c>
      <c r="C13" s="20"/>
      <c r="D13" s="24"/>
      <c r="E13" s="86">
        <f t="shared" ref="E13:E15" si="3">D13*C13</f>
        <v>0</v>
      </c>
      <c r="F13" s="114">
        <f t="shared" si="2"/>
        <v>0</v>
      </c>
      <c r="H13" s="135"/>
      <c r="J13" s="23"/>
      <c r="K13" s="22"/>
      <c r="L13" s="25"/>
    </row>
    <row r="14" spans="1:248" x14ac:dyDescent="0.25">
      <c r="A14" s="6" t="s">
        <v>21</v>
      </c>
      <c r="B14" s="7" t="s">
        <v>13</v>
      </c>
      <c r="C14" s="20"/>
      <c r="D14" s="24"/>
      <c r="E14" s="86">
        <f t="shared" si="3"/>
        <v>0</v>
      </c>
      <c r="F14" s="114">
        <f t="shared" si="2"/>
        <v>0</v>
      </c>
      <c r="H14" s="135"/>
      <c r="J14" s="23"/>
      <c r="K14" s="22"/>
      <c r="L14" s="25"/>
    </row>
    <row r="15" spans="1:248" x14ac:dyDescent="0.25">
      <c r="A15" s="6" t="s">
        <v>16</v>
      </c>
      <c r="B15" s="7" t="s">
        <v>13</v>
      </c>
      <c r="C15" s="20"/>
      <c r="D15" s="26"/>
      <c r="E15" s="86">
        <f t="shared" si="3"/>
        <v>0</v>
      </c>
      <c r="F15" s="114">
        <f t="shared" si="2"/>
        <v>0</v>
      </c>
      <c r="H15" s="136"/>
      <c r="J15" s="23"/>
      <c r="K15" s="22"/>
      <c r="L15" s="25"/>
    </row>
    <row r="16" spans="1:248" x14ac:dyDescent="0.25">
      <c r="A16" s="6"/>
      <c r="B16" s="7"/>
      <c r="C16"/>
      <c r="D16" s="28"/>
      <c r="E16" s="87"/>
      <c r="F16" s="114"/>
      <c r="H16" s="7"/>
      <c r="J16" s="23"/>
      <c r="K16" s="22"/>
      <c r="L16" s="25"/>
    </row>
    <row r="17" spans="1:8" s="72" customFormat="1" ht="26" x14ac:dyDescent="0.3">
      <c r="A17" s="73" t="s">
        <v>22</v>
      </c>
      <c r="B17" s="4"/>
      <c r="C17" s="5"/>
      <c r="D17" s="70"/>
      <c r="E17" s="52"/>
      <c r="F17" s="113"/>
      <c r="G17" s="71"/>
      <c r="H17" s="4"/>
    </row>
    <row r="18" spans="1:8" x14ac:dyDescent="0.25">
      <c r="A18" s="6"/>
      <c r="B18" s="7"/>
      <c r="C18" s="8"/>
      <c r="D18" s="29"/>
      <c r="E18" s="87"/>
      <c r="F18" s="114"/>
      <c r="H18" s="7"/>
    </row>
    <row r="19" spans="1:8" s="72" customFormat="1" ht="13" x14ac:dyDescent="0.3">
      <c r="A19" s="68" t="s">
        <v>23</v>
      </c>
      <c r="B19" s="4"/>
      <c r="C19" s="5"/>
      <c r="D19" s="5"/>
      <c r="E19" s="39"/>
      <c r="F19" s="113"/>
      <c r="G19" s="71"/>
      <c r="H19" s="4"/>
    </row>
    <row r="20" spans="1:8" s="72" customFormat="1" ht="13" x14ac:dyDescent="0.3">
      <c r="A20" s="73" t="s">
        <v>24</v>
      </c>
      <c r="B20" s="4"/>
      <c r="C20" s="5"/>
      <c r="D20" s="5"/>
      <c r="E20" s="39"/>
      <c r="F20" s="113"/>
      <c r="G20" s="71"/>
      <c r="H20" s="134" t="s">
        <v>25</v>
      </c>
    </row>
    <row r="21" spans="1:8" x14ac:dyDescent="0.25">
      <c r="A21" s="38" t="s">
        <v>26</v>
      </c>
      <c r="B21" s="7" t="s">
        <v>27</v>
      </c>
      <c r="C21" s="8"/>
      <c r="D21" s="8"/>
      <c r="E21" s="51">
        <f t="shared" ref="E21:E23" si="4">D21*C21</f>
        <v>0</v>
      </c>
      <c r="F21" s="114">
        <f t="shared" ref="F21:F25" si="5">IFERROR(E21/$E$57,0)</f>
        <v>0</v>
      </c>
      <c r="H21" s="135"/>
    </row>
    <row r="22" spans="1:8" ht="27" customHeight="1" x14ac:dyDescent="0.25">
      <c r="A22" s="38" t="s">
        <v>28</v>
      </c>
      <c r="B22" s="7" t="s">
        <v>27</v>
      </c>
      <c r="C22" s="8"/>
      <c r="D22" s="8"/>
      <c r="E22" s="51">
        <f t="shared" ref="E22" si="6">D22*C22</f>
        <v>0</v>
      </c>
      <c r="F22" s="114">
        <f t="shared" si="5"/>
        <v>0</v>
      </c>
      <c r="H22" s="136"/>
    </row>
    <row r="23" spans="1:8" s="72" customFormat="1" ht="13" x14ac:dyDescent="0.3">
      <c r="A23" s="88" t="s">
        <v>29</v>
      </c>
      <c r="B23" s="4"/>
      <c r="C23" s="5"/>
      <c r="D23" s="5"/>
      <c r="E23" s="39">
        <f t="shared" si="4"/>
        <v>0</v>
      </c>
      <c r="F23" s="113">
        <f t="shared" si="5"/>
        <v>0</v>
      </c>
      <c r="G23" s="71"/>
      <c r="H23" s="134" t="s">
        <v>30</v>
      </c>
    </row>
    <row r="24" spans="1:8" ht="22.5" customHeight="1" x14ac:dyDescent="0.25">
      <c r="A24" s="89" t="s">
        <v>31</v>
      </c>
      <c r="B24" s="7" t="s">
        <v>27</v>
      </c>
      <c r="C24" s="8"/>
      <c r="D24" s="8"/>
      <c r="E24" s="51">
        <f t="shared" ref="E24" si="7">D24*C24</f>
        <v>0</v>
      </c>
      <c r="F24" s="114">
        <f t="shared" si="5"/>
        <v>0</v>
      </c>
      <c r="H24" s="135"/>
    </row>
    <row r="25" spans="1:8" ht="19" customHeight="1" x14ac:dyDescent="0.25">
      <c r="A25" s="89" t="s">
        <v>32</v>
      </c>
      <c r="B25" s="7" t="s">
        <v>27</v>
      </c>
      <c r="C25" s="8"/>
      <c r="D25" s="8"/>
      <c r="E25" s="51">
        <f t="shared" ref="E25" si="8">D25*C25</f>
        <v>0</v>
      </c>
      <c r="F25" s="114">
        <f t="shared" si="5"/>
        <v>0</v>
      </c>
      <c r="H25" s="136"/>
    </row>
    <row r="26" spans="1:8" x14ac:dyDescent="0.25">
      <c r="A26" s="90"/>
      <c r="B26" s="30"/>
      <c r="C26" s="31"/>
      <c r="D26" s="29"/>
      <c r="E26" s="91"/>
      <c r="F26" s="118"/>
      <c r="H26" s="30"/>
    </row>
    <row r="27" spans="1:8" ht="15" customHeight="1" x14ac:dyDescent="0.3">
      <c r="A27" s="32" t="s">
        <v>33</v>
      </c>
      <c r="B27" s="33"/>
      <c r="C27" s="34"/>
      <c r="D27" s="35"/>
      <c r="E27" s="92">
        <f>SUM(E5:E26)</f>
        <v>360000000</v>
      </c>
      <c r="F27" s="119">
        <f>IFERROR(E27/$E$57,0)</f>
        <v>1</v>
      </c>
      <c r="G27" s="36"/>
      <c r="H27" s="104"/>
    </row>
    <row r="28" spans="1:8" ht="15" customHeight="1" x14ac:dyDescent="0.3">
      <c r="A28" s="37" t="s">
        <v>34</v>
      </c>
      <c r="B28" s="4"/>
      <c r="C28" s="5"/>
      <c r="D28" s="5"/>
      <c r="E28" s="39"/>
      <c r="F28" s="113"/>
      <c r="H28" s="4"/>
    </row>
    <row r="29" spans="1:8" s="72" customFormat="1" ht="13" x14ac:dyDescent="0.3">
      <c r="A29" s="43" t="s">
        <v>35</v>
      </c>
      <c r="B29" s="74"/>
      <c r="C29" s="5"/>
      <c r="D29" s="5"/>
      <c r="E29" s="39"/>
      <c r="F29" s="113"/>
      <c r="G29" s="71"/>
      <c r="H29" s="97" t="s">
        <v>36</v>
      </c>
    </row>
    <row r="30" spans="1:8" s="72" customFormat="1" ht="25.5" x14ac:dyDescent="0.3">
      <c r="A30" s="43" t="s">
        <v>37</v>
      </c>
      <c r="B30" s="7" t="s">
        <v>38</v>
      </c>
      <c r="C30" s="5"/>
      <c r="D30" s="5"/>
      <c r="E30" s="39">
        <f t="shared" ref="E30:E31" si="9">D30*C30</f>
        <v>0</v>
      </c>
      <c r="F30" s="113">
        <f t="shared" ref="F30:F32" si="10">IFERROR(E30/$E$57,0)</f>
        <v>0</v>
      </c>
      <c r="G30" s="71"/>
      <c r="H30" s="43" t="s">
        <v>39</v>
      </c>
    </row>
    <row r="31" spans="1:8" s="72" customFormat="1" ht="25.5" x14ac:dyDescent="0.3">
      <c r="A31" s="43" t="s">
        <v>40</v>
      </c>
      <c r="B31" s="7" t="s">
        <v>38</v>
      </c>
      <c r="C31" s="5"/>
      <c r="D31" s="5"/>
      <c r="E31" s="39">
        <f t="shared" si="9"/>
        <v>0</v>
      </c>
      <c r="F31" s="113">
        <f t="shared" si="10"/>
        <v>0</v>
      </c>
      <c r="G31" s="71"/>
      <c r="H31" s="43" t="s">
        <v>41</v>
      </c>
    </row>
    <row r="32" spans="1:8" s="72" customFormat="1" ht="13" x14ac:dyDescent="0.3">
      <c r="A32" s="73"/>
      <c r="B32" s="4"/>
      <c r="C32" s="5"/>
      <c r="D32" s="70"/>
      <c r="E32" s="52"/>
      <c r="F32" s="113">
        <f t="shared" si="10"/>
        <v>0</v>
      </c>
      <c r="G32" s="71"/>
      <c r="H32" s="4"/>
    </row>
    <row r="33" spans="1:8" ht="15" customHeight="1" x14ac:dyDescent="0.3">
      <c r="A33" s="32" t="s">
        <v>42</v>
      </c>
      <c r="B33" s="33"/>
      <c r="C33" s="34"/>
      <c r="D33" s="40"/>
      <c r="E33" s="92">
        <f>SUM(E29:E32)</f>
        <v>0</v>
      </c>
      <c r="F33" s="119">
        <f>IFERROR(E33/$E$57,0)</f>
        <v>0</v>
      </c>
      <c r="G33" s="36"/>
      <c r="H33" s="104"/>
    </row>
    <row r="34" spans="1:8" ht="15" customHeight="1" x14ac:dyDescent="0.3">
      <c r="A34" s="37" t="s">
        <v>43</v>
      </c>
      <c r="B34" s="4"/>
      <c r="C34" s="5"/>
      <c r="D34" s="5"/>
      <c r="E34" s="39"/>
      <c r="F34" s="113"/>
      <c r="H34" s="4"/>
    </row>
    <row r="35" spans="1:8" x14ac:dyDescent="0.25">
      <c r="A35" s="38" t="s">
        <v>44</v>
      </c>
      <c r="B35" s="41" t="s">
        <v>45</v>
      </c>
      <c r="C35" s="31"/>
      <c r="D35" s="31"/>
      <c r="E35" s="91">
        <f t="shared" ref="E35:E36" si="11">D35*C35</f>
        <v>0</v>
      </c>
      <c r="F35" s="118">
        <f t="shared" ref="F35:F36" si="12">IFERROR(E35/$E$57,0)</f>
        <v>0</v>
      </c>
      <c r="H35" s="96" t="s">
        <v>46</v>
      </c>
    </row>
    <row r="36" spans="1:8" x14ac:dyDescent="0.25">
      <c r="A36" s="38" t="s">
        <v>47</v>
      </c>
      <c r="B36" s="41" t="s">
        <v>45</v>
      </c>
      <c r="C36" s="31"/>
      <c r="D36" s="31"/>
      <c r="E36" s="91">
        <f t="shared" si="11"/>
        <v>0</v>
      </c>
      <c r="F36" s="118">
        <f t="shared" si="12"/>
        <v>0</v>
      </c>
      <c r="H36" s="96" t="s">
        <v>48</v>
      </c>
    </row>
    <row r="37" spans="1:8" ht="15" customHeight="1" x14ac:dyDescent="0.3">
      <c r="A37" s="32" t="s">
        <v>49</v>
      </c>
      <c r="B37" s="33"/>
      <c r="C37" s="34"/>
      <c r="D37" s="40"/>
      <c r="E37" s="92">
        <f>SUM(E35:E36)</f>
        <v>0</v>
      </c>
      <c r="F37" s="119">
        <f>IFERROR(E37/$E$57,0)</f>
        <v>0</v>
      </c>
      <c r="G37" s="36"/>
      <c r="H37" s="104"/>
    </row>
    <row r="38" spans="1:8" ht="15" customHeight="1" x14ac:dyDescent="0.25">
      <c r="A38" s="42" t="s">
        <v>50</v>
      </c>
      <c r="B38" s="7"/>
      <c r="C38" s="8"/>
      <c r="D38" s="8"/>
      <c r="E38" s="51"/>
      <c r="F38" s="114"/>
      <c r="H38" s="7"/>
    </row>
    <row r="39" spans="1:8" ht="25" x14ac:dyDescent="0.25">
      <c r="A39" s="43" t="s">
        <v>51</v>
      </c>
      <c r="B39" s="7" t="s">
        <v>13</v>
      </c>
      <c r="C39" s="8"/>
      <c r="D39" s="8"/>
      <c r="E39" s="82">
        <f>D39*C39</f>
        <v>0</v>
      </c>
      <c r="F39" s="120">
        <f t="shared" ref="F39:F41" si="13">IFERROR(E39/$E$57,0)</f>
        <v>0</v>
      </c>
      <c r="H39" s="98" t="s">
        <v>52</v>
      </c>
    </row>
    <row r="40" spans="1:8" x14ac:dyDescent="0.25">
      <c r="A40" s="38" t="s">
        <v>53</v>
      </c>
      <c r="B40" s="7" t="s">
        <v>13</v>
      </c>
      <c r="C40" s="31"/>
      <c r="D40" s="20"/>
      <c r="E40" s="82">
        <f t="shared" ref="E40:E41" si="14">D40*C40</f>
        <v>0</v>
      </c>
      <c r="F40" s="120">
        <f t="shared" si="13"/>
        <v>0</v>
      </c>
      <c r="H40" s="7" t="s">
        <v>54</v>
      </c>
    </row>
    <row r="41" spans="1:8" ht="12.75" customHeight="1" x14ac:dyDescent="0.25">
      <c r="A41" s="43" t="s">
        <v>55</v>
      </c>
      <c r="B41" s="7" t="s">
        <v>13</v>
      </c>
      <c r="C41" s="8"/>
      <c r="D41" s="8"/>
      <c r="E41" s="82">
        <f t="shared" si="14"/>
        <v>0</v>
      </c>
      <c r="F41" s="120">
        <f t="shared" si="13"/>
        <v>0</v>
      </c>
      <c r="H41" s="7"/>
    </row>
    <row r="42" spans="1:8" ht="12.75" customHeight="1" x14ac:dyDescent="0.25">
      <c r="A42" s="43"/>
      <c r="B42" s="7"/>
      <c r="C42" s="8"/>
      <c r="D42" s="8"/>
      <c r="E42" s="82">
        <f t="shared" ref="E42:F42" si="15">D42*C42</f>
        <v>0</v>
      </c>
      <c r="F42" s="120">
        <f t="shared" si="15"/>
        <v>0</v>
      </c>
      <c r="H42" s="7"/>
    </row>
    <row r="43" spans="1:8" ht="15" customHeight="1" x14ac:dyDescent="0.3">
      <c r="A43" s="32" t="s">
        <v>56</v>
      </c>
      <c r="B43" s="44"/>
      <c r="C43" s="45"/>
      <c r="D43" s="46"/>
      <c r="E43" s="92">
        <f>SUM(E39:E42)</f>
        <v>0</v>
      </c>
      <c r="F43" s="119">
        <f>IFERROR(E43/$E$57,0)</f>
        <v>0</v>
      </c>
      <c r="G43" s="36"/>
      <c r="H43" s="106"/>
    </row>
    <row r="44" spans="1:8" ht="15" customHeight="1" x14ac:dyDescent="0.3">
      <c r="A44" s="37" t="s">
        <v>57</v>
      </c>
      <c r="B44" s="4"/>
      <c r="C44" s="5"/>
      <c r="D44" s="5"/>
      <c r="E44" s="39"/>
      <c r="F44" s="113"/>
      <c r="H44" s="4"/>
    </row>
    <row r="45" spans="1:8" ht="50" x14ac:dyDescent="0.25">
      <c r="A45" s="43" t="s">
        <v>58</v>
      </c>
      <c r="B45" s="30" t="s">
        <v>59</v>
      </c>
      <c r="C45" s="8"/>
      <c r="D45" s="8"/>
      <c r="E45" s="87">
        <f t="shared" ref="E45:E51" si="16">D45*C45</f>
        <v>0</v>
      </c>
      <c r="F45" s="114">
        <f t="shared" ref="F45:F51" si="17">IFERROR(E45/$E$57,0)</f>
        <v>0</v>
      </c>
      <c r="H45" s="99" t="s">
        <v>60</v>
      </c>
    </row>
    <row r="46" spans="1:8" ht="25" x14ac:dyDescent="0.25">
      <c r="A46" s="43" t="s">
        <v>61</v>
      </c>
      <c r="B46" s="7" t="s">
        <v>62</v>
      </c>
      <c r="C46" s="8"/>
      <c r="D46" s="8"/>
      <c r="E46" s="93">
        <f t="shared" si="16"/>
        <v>0</v>
      </c>
      <c r="F46" s="121">
        <f t="shared" si="17"/>
        <v>0</v>
      </c>
      <c r="H46" s="98" t="s">
        <v>63</v>
      </c>
    </row>
    <row r="47" spans="1:8" ht="37.5" x14ac:dyDescent="0.25">
      <c r="A47" s="38" t="s">
        <v>64</v>
      </c>
      <c r="B47" s="77" t="s">
        <v>65</v>
      </c>
      <c r="C47" s="8"/>
      <c r="D47" s="8"/>
      <c r="E47" s="87">
        <f t="shared" si="16"/>
        <v>0</v>
      </c>
      <c r="F47" s="114">
        <f t="shared" si="17"/>
        <v>0</v>
      </c>
      <c r="H47" s="100" t="s">
        <v>66</v>
      </c>
    </row>
    <row r="48" spans="1:8" ht="25" x14ac:dyDescent="0.25">
      <c r="A48" s="38" t="s">
        <v>67</v>
      </c>
      <c r="B48" s="41" t="s">
        <v>68</v>
      </c>
      <c r="C48" s="31"/>
      <c r="D48" s="29"/>
      <c r="E48" s="87">
        <f t="shared" si="16"/>
        <v>0</v>
      </c>
      <c r="F48" s="114">
        <f t="shared" si="17"/>
        <v>0</v>
      </c>
      <c r="H48" s="101" t="s">
        <v>69</v>
      </c>
    </row>
    <row r="49" spans="1:14" ht="25" x14ac:dyDescent="0.25">
      <c r="A49" s="38" t="s">
        <v>70</v>
      </c>
      <c r="B49" s="30" t="s">
        <v>13</v>
      </c>
      <c r="C49" s="31"/>
      <c r="D49" s="47"/>
      <c r="E49" s="93">
        <f t="shared" si="16"/>
        <v>0</v>
      </c>
      <c r="F49" s="121">
        <f t="shared" si="17"/>
        <v>0</v>
      </c>
      <c r="H49" s="99" t="s">
        <v>71</v>
      </c>
    </row>
    <row r="50" spans="1:14" ht="37.5" x14ac:dyDescent="0.25">
      <c r="A50" s="43" t="s">
        <v>72</v>
      </c>
      <c r="B50" s="30" t="s">
        <v>73</v>
      </c>
      <c r="C50" s="31"/>
      <c r="D50" s="48"/>
      <c r="E50" s="87">
        <f t="shared" si="16"/>
        <v>0</v>
      </c>
      <c r="F50" s="114">
        <f t="shared" si="17"/>
        <v>0</v>
      </c>
      <c r="H50" s="19" t="s">
        <v>74</v>
      </c>
    </row>
    <row r="51" spans="1:14" ht="37.5" x14ac:dyDescent="0.25">
      <c r="A51" s="43" t="s">
        <v>75</v>
      </c>
      <c r="B51" s="49" t="s">
        <v>59</v>
      </c>
      <c r="C51" s="50"/>
      <c r="D51" s="29"/>
      <c r="E51" s="87">
        <f t="shared" si="16"/>
        <v>0</v>
      </c>
      <c r="F51" s="114">
        <f t="shared" si="17"/>
        <v>0</v>
      </c>
      <c r="H51" s="107" t="s">
        <v>76</v>
      </c>
    </row>
    <row r="52" spans="1:14" ht="15" customHeight="1" thickBot="1" x14ac:dyDescent="0.35">
      <c r="A52" s="53" t="s">
        <v>77</v>
      </c>
      <c r="B52" s="54"/>
      <c r="C52" s="55"/>
      <c r="D52" s="56"/>
      <c r="E52" s="57">
        <f>SUM(E45:E51)</f>
        <v>0</v>
      </c>
      <c r="F52" s="119">
        <f>IFERROR(E52/$E$57,0)</f>
        <v>0</v>
      </c>
      <c r="G52" s="36"/>
      <c r="H52" s="104"/>
    </row>
    <row r="53" spans="1:14" ht="15" customHeight="1" x14ac:dyDescent="0.3">
      <c r="A53" s="37" t="s">
        <v>78</v>
      </c>
      <c r="B53" s="78"/>
      <c r="C53" s="79"/>
      <c r="D53" s="79"/>
      <c r="E53" s="81"/>
      <c r="F53" s="122"/>
      <c r="G53" s="75"/>
      <c r="H53" s="137" t="s">
        <v>79</v>
      </c>
    </row>
    <row r="54" spans="1:14" s="9" customFormat="1" ht="15" customHeight="1" x14ac:dyDescent="0.25">
      <c r="A54" s="105" t="s">
        <v>80</v>
      </c>
      <c r="B54" s="30"/>
      <c r="C54" s="31"/>
      <c r="D54" s="31"/>
      <c r="E54" s="82">
        <f>C54*D54</f>
        <v>0</v>
      </c>
      <c r="F54" s="120">
        <f t="shared" ref="F54:F55" si="18">IFERROR(E54/$E$57,0)</f>
        <v>0</v>
      </c>
      <c r="G54" s="75"/>
      <c r="H54" s="137"/>
    </row>
    <row r="55" spans="1:14" s="9" customFormat="1" ht="15" customHeight="1" x14ac:dyDescent="0.25">
      <c r="A55" s="80" t="s">
        <v>16</v>
      </c>
      <c r="B55" s="30"/>
      <c r="C55" s="31"/>
      <c r="D55" s="31"/>
      <c r="E55" s="82">
        <f>C55*D55</f>
        <v>0</v>
      </c>
      <c r="F55" s="120">
        <f t="shared" si="18"/>
        <v>0</v>
      </c>
      <c r="G55" s="75"/>
      <c r="H55" s="137"/>
    </row>
    <row r="56" spans="1:14" ht="15" customHeight="1" thickBot="1" x14ac:dyDescent="0.35">
      <c r="A56" s="58" t="s">
        <v>81</v>
      </c>
      <c r="B56" s="59"/>
      <c r="C56" s="34"/>
      <c r="D56" s="40"/>
      <c r="E56" s="60">
        <f>SUM(E53:E55)</f>
        <v>0</v>
      </c>
      <c r="F56" s="123">
        <f>IFERROR(E56/$E$57,0)</f>
        <v>0</v>
      </c>
      <c r="G56" s="36"/>
      <c r="H56" s="102"/>
      <c r="N56" s="23" t="e">
        <f>420000-#REF!</f>
        <v>#REF!</v>
      </c>
    </row>
    <row r="57" spans="1:14" ht="16.5" customHeight="1" thickBot="1" x14ac:dyDescent="0.35">
      <c r="A57" s="61" t="s">
        <v>82</v>
      </c>
      <c r="B57" s="62"/>
      <c r="C57" s="63"/>
      <c r="D57" s="64"/>
      <c r="E57" s="65">
        <f>E56+E52+E43+E37+E33+E27</f>
        <v>360000000</v>
      </c>
      <c r="F57" s="127">
        <f>IFERROR(E57/$E$57,0)</f>
        <v>1</v>
      </c>
      <c r="G57" s="36"/>
      <c r="H57" s="103"/>
      <c r="N57">
        <v>400000</v>
      </c>
    </row>
    <row r="58" spans="1:14" ht="15.75" customHeight="1" x14ac:dyDescent="0.25">
      <c r="E58" s="27"/>
      <c r="H58" s="22"/>
      <c r="J58" s="23"/>
    </row>
    <row r="59" spans="1:14" ht="25.5" customHeight="1" x14ac:dyDescent="0.3">
      <c r="A59" s="130" t="s">
        <v>83</v>
      </c>
      <c r="B59" s="130"/>
      <c r="C59" s="130"/>
      <c r="D59" s="130"/>
      <c r="E59" s="130"/>
      <c r="F59" s="125"/>
    </row>
    <row r="60" spans="1:14" x14ac:dyDescent="0.25">
      <c r="A60" s="66" t="s">
        <v>84</v>
      </c>
    </row>
    <row r="61" spans="1:14" x14ac:dyDescent="0.25">
      <c r="A61" s="66" t="s">
        <v>85</v>
      </c>
    </row>
    <row r="62" spans="1:14" ht="18.75" customHeight="1" x14ac:dyDescent="0.25"/>
    <row r="69" spans="2:12" x14ac:dyDescent="0.25">
      <c r="B69" s="66"/>
      <c r="C69" s="67"/>
      <c r="D69" s="67"/>
      <c r="E69" s="67"/>
      <c r="F69" s="126"/>
      <c r="H69" s="66"/>
      <c r="I69" s="66"/>
      <c r="J69" s="66"/>
      <c r="K69" s="66"/>
      <c r="L69" s="66"/>
    </row>
    <row r="70" spans="2:12" x14ac:dyDescent="0.25">
      <c r="B70" s="66"/>
      <c r="C70" s="67"/>
      <c r="D70" s="67"/>
      <c r="E70" s="67"/>
      <c r="F70" s="126"/>
      <c r="H70" s="66"/>
      <c r="I70" s="66"/>
      <c r="J70" s="66"/>
      <c r="K70" s="66"/>
      <c r="L70" s="66"/>
    </row>
    <row r="71" spans="2:12" x14ac:dyDescent="0.25">
      <c r="B71" s="66"/>
      <c r="C71" s="67"/>
      <c r="D71" s="67"/>
      <c r="E71" s="67"/>
      <c r="F71" s="126"/>
      <c r="H71" s="66"/>
      <c r="I71" s="66"/>
      <c r="J71" s="66"/>
      <c r="K71" s="66"/>
      <c r="L71" s="66"/>
    </row>
    <row r="72" spans="2:12" x14ac:dyDescent="0.25">
      <c r="B72" s="66"/>
      <c r="C72" s="67"/>
      <c r="D72" s="67"/>
      <c r="E72" s="67"/>
      <c r="F72" s="126"/>
      <c r="H72" s="66"/>
      <c r="I72" s="66"/>
      <c r="J72" s="66"/>
      <c r="K72" s="66"/>
      <c r="L72" s="66"/>
    </row>
    <row r="73" spans="2:12" x14ac:dyDescent="0.25">
      <c r="B73" s="66"/>
      <c r="C73" s="67"/>
      <c r="D73" s="67"/>
      <c r="E73" s="67"/>
      <c r="F73" s="126"/>
      <c r="H73" s="66"/>
      <c r="I73" s="66"/>
      <c r="J73" s="66"/>
      <c r="K73" s="66"/>
      <c r="L73" s="66"/>
    </row>
    <row r="74" spans="2:12" x14ac:dyDescent="0.25">
      <c r="B74" s="66"/>
      <c r="C74" s="67"/>
      <c r="D74" s="67"/>
      <c r="E74" s="67"/>
      <c r="F74" s="126"/>
      <c r="H74" s="66"/>
      <c r="I74" s="66"/>
      <c r="J74" s="66"/>
      <c r="K74" s="66"/>
      <c r="L74" s="66"/>
    </row>
    <row r="75" spans="2:12" x14ac:dyDescent="0.25">
      <c r="B75" s="66"/>
      <c r="C75" s="67"/>
      <c r="D75" s="67"/>
      <c r="E75" s="67"/>
      <c r="F75" s="126"/>
      <c r="H75" s="66"/>
      <c r="I75" s="66"/>
      <c r="J75" s="66"/>
      <c r="K75" s="66"/>
      <c r="L75" s="66"/>
    </row>
    <row r="76" spans="2:12" x14ac:dyDescent="0.25">
      <c r="B76" s="66"/>
      <c r="C76" s="67"/>
      <c r="D76" s="67"/>
      <c r="E76" s="67"/>
      <c r="F76" s="126"/>
      <c r="H76" s="66"/>
      <c r="I76" s="66"/>
      <c r="J76" s="66"/>
      <c r="K76" s="66"/>
      <c r="L76" s="66"/>
    </row>
    <row r="77" spans="2:12" x14ac:dyDescent="0.25">
      <c r="B77" s="66"/>
      <c r="C77" s="67"/>
      <c r="D77" s="67"/>
      <c r="E77" s="67"/>
      <c r="F77" s="126"/>
      <c r="H77" s="66"/>
      <c r="I77" s="66"/>
      <c r="J77" s="66"/>
      <c r="K77" s="66"/>
      <c r="L77" s="66"/>
    </row>
    <row r="78" spans="2:12" x14ac:dyDescent="0.25">
      <c r="B78" s="66"/>
      <c r="C78" s="67"/>
      <c r="D78" s="67"/>
      <c r="E78" s="67"/>
      <c r="F78" s="126"/>
      <c r="H78" s="66"/>
      <c r="I78" s="66"/>
      <c r="J78" s="66"/>
      <c r="K78" s="66"/>
      <c r="L78" s="66"/>
    </row>
    <row r="79" spans="2:12" x14ac:dyDescent="0.25">
      <c r="B79" s="66"/>
      <c r="C79" s="67"/>
      <c r="D79" s="67"/>
      <c r="E79" s="67"/>
      <c r="F79" s="126"/>
      <c r="H79" s="66"/>
      <c r="I79" s="66"/>
      <c r="J79" s="66"/>
      <c r="K79" s="66"/>
      <c r="L79" s="66"/>
    </row>
    <row r="80" spans="2:12" x14ac:dyDescent="0.25">
      <c r="B80" s="66"/>
      <c r="C80" s="67"/>
      <c r="D80" s="67"/>
      <c r="E80" s="67"/>
      <c r="F80" s="126"/>
      <c r="H80" s="66"/>
      <c r="I80" s="66"/>
      <c r="J80" s="66"/>
      <c r="K80" s="66"/>
      <c r="L80" s="66"/>
    </row>
    <row r="81" spans="2:12" x14ac:dyDescent="0.25">
      <c r="B81" s="66"/>
      <c r="C81" s="67"/>
      <c r="D81" s="67"/>
      <c r="E81" s="67"/>
      <c r="F81" s="126"/>
      <c r="H81" s="66"/>
      <c r="I81" s="66"/>
      <c r="J81" s="66"/>
      <c r="K81" s="66"/>
      <c r="L81" s="66"/>
    </row>
    <row r="82" spans="2:12" x14ac:dyDescent="0.25">
      <c r="B82" s="66"/>
      <c r="C82" s="67"/>
      <c r="D82" s="67"/>
      <c r="E82" s="67"/>
      <c r="F82" s="126"/>
      <c r="H82" s="66"/>
      <c r="I82" s="66"/>
      <c r="J82" s="66"/>
      <c r="K82" s="66"/>
      <c r="L82" s="66"/>
    </row>
    <row r="83" spans="2:12" x14ac:dyDescent="0.25">
      <c r="B83" s="66"/>
      <c r="C83" s="67"/>
      <c r="D83" s="67"/>
      <c r="E83" s="67"/>
      <c r="F83" s="126"/>
      <c r="H83" s="66"/>
      <c r="I83" s="66"/>
      <c r="J83" s="66"/>
      <c r="K83" s="66"/>
      <c r="L83" s="66"/>
    </row>
    <row r="84" spans="2:12" x14ac:dyDescent="0.25">
      <c r="B84" s="66"/>
      <c r="C84" s="67"/>
      <c r="D84" s="67"/>
      <c r="E84" s="67"/>
      <c r="F84" s="126"/>
      <c r="H84" s="66"/>
      <c r="I84" s="66"/>
      <c r="J84" s="66"/>
      <c r="K84" s="66"/>
      <c r="L84" s="66"/>
    </row>
    <row r="85" spans="2:12" x14ac:dyDescent="0.25">
      <c r="B85" s="66"/>
      <c r="C85" s="67"/>
      <c r="D85" s="67"/>
      <c r="E85" s="67"/>
      <c r="F85" s="126"/>
      <c r="H85" s="66"/>
      <c r="I85" s="66"/>
      <c r="J85" s="66"/>
      <c r="K85" s="66"/>
      <c r="L85" s="66"/>
    </row>
    <row r="86" spans="2:12" x14ac:dyDescent="0.25">
      <c r="B86" s="66"/>
      <c r="C86" s="67"/>
      <c r="D86" s="67"/>
      <c r="E86" s="67"/>
      <c r="F86" s="126"/>
      <c r="H86" s="66"/>
      <c r="I86" s="66"/>
      <c r="J86" s="66"/>
      <c r="K86" s="66"/>
      <c r="L86" s="66"/>
    </row>
    <row r="87" spans="2:12" x14ac:dyDescent="0.25">
      <c r="B87" s="66"/>
      <c r="C87" s="67"/>
      <c r="D87" s="67"/>
      <c r="E87" s="67"/>
      <c r="F87" s="126"/>
      <c r="H87" s="66"/>
      <c r="I87" s="66"/>
      <c r="J87" s="66"/>
      <c r="K87" s="66"/>
      <c r="L87" s="66"/>
    </row>
    <row r="88" spans="2:12" x14ac:dyDescent="0.25">
      <c r="B88" s="66"/>
      <c r="C88" s="67"/>
      <c r="D88" s="67"/>
      <c r="E88" s="67"/>
      <c r="F88" s="126"/>
      <c r="H88" s="66"/>
      <c r="I88" s="66"/>
      <c r="J88" s="66"/>
      <c r="K88" s="66"/>
      <c r="L88" s="66"/>
    </row>
    <row r="89" spans="2:12" x14ac:dyDescent="0.25">
      <c r="B89" s="66"/>
      <c r="C89" s="67"/>
      <c r="D89" s="67"/>
      <c r="E89" s="67"/>
      <c r="F89" s="126"/>
      <c r="H89" s="66"/>
      <c r="I89" s="66"/>
      <c r="J89" s="66"/>
      <c r="K89" s="66"/>
      <c r="L89" s="66"/>
    </row>
    <row r="90" spans="2:12" x14ac:dyDescent="0.25">
      <c r="B90" s="66"/>
      <c r="C90" s="67"/>
      <c r="D90" s="67"/>
      <c r="E90" s="67"/>
      <c r="F90" s="126"/>
      <c r="H90" s="66"/>
      <c r="I90" s="66"/>
      <c r="J90" s="66"/>
      <c r="K90" s="66"/>
      <c r="L90" s="66"/>
    </row>
    <row r="91" spans="2:12" x14ac:dyDescent="0.25">
      <c r="B91" s="66"/>
      <c r="C91" s="67"/>
      <c r="D91" s="67"/>
      <c r="E91" s="67"/>
      <c r="F91" s="126"/>
      <c r="H91" s="66"/>
      <c r="I91" s="66"/>
      <c r="J91" s="66"/>
      <c r="K91" s="66"/>
      <c r="L91" s="66"/>
    </row>
    <row r="92" spans="2:12" x14ac:dyDescent="0.25">
      <c r="B92" s="66"/>
      <c r="C92" s="67"/>
      <c r="D92" s="67"/>
      <c r="E92" s="67"/>
      <c r="F92" s="126"/>
      <c r="H92" s="66"/>
      <c r="I92" s="66"/>
      <c r="J92" s="66"/>
      <c r="K92" s="66"/>
      <c r="L92" s="66"/>
    </row>
    <row r="93" spans="2:12" x14ac:dyDescent="0.25">
      <c r="B93" s="66"/>
      <c r="C93" s="67"/>
      <c r="D93" s="67"/>
      <c r="E93" s="67"/>
      <c r="F93" s="126"/>
      <c r="H93" s="66"/>
      <c r="I93" s="66"/>
      <c r="J93" s="66"/>
      <c r="K93" s="66"/>
      <c r="L93" s="66"/>
    </row>
    <row r="94" spans="2:12" x14ac:dyDescent="0.25">
      <c r="B94" s="66"/>
      <c r="C94" s="67"/>
      <c r="D94" s="67"/>
      <c r="E94" s="67"/>
      <c r="F94" s="126"/>
      <c r="H94" s="66"/>
      <c r="I94" s="66"/>
      <c r="J94" s="66"/>
      <c r="K94" s="66"/>
      <c r="L94" s="66"/>
    </row>
    <row r="95" spans="2:12" x14ac:dyDescent="0.25">
      <c r="B95" s="66"/>
      <c r="C95" s="67"/>
      <c r="D95" s="67"/>
      <c r="E95" s="67"/>
      <c r="F95" s="126"/>
      <c r="H95" s="66"/>
      <c r="I95" s="66"/>
      <c r="J95" s="66"/>
      <c r="K95" s="66"/>
      <c r="L95" s="66"/>
    </row>
    <row r="96" spans="2:12" x14ac:dyDescent="0.25">
      <c r="B96" s="66"/>
      <c r="C96" s="67"/>
      <c r="D96" s="67"/>
      <c r="E96" s="67"/>
      <c r="F96" s="126"/>
      <c r="H96" s="66"/>
      <c r="I96" s="66"/>
      <c r="J96" s="66"/>
      <c r="K96" s="66"/>
      <c r="L96" s="66"/>
    </row>
    <row r="97" spans="2:12" x14ac:dyDescent="0.25">
      <c r="B97" s="66"/>
      <c r="C97" s="67"/>
      <c r="D97" s="67"/>
      <c r="E97" s="67"/>
      <c r="F97" s="126"/>
      <c r="H97" s="66"/>
      <c r="I97" s="66"/>
      <c r="J97" s="66"/>
      <c r="K97" s="66"/>
      <c r="L97" s="66"/>
    </row>
    <row r="98" spans="2:12" x14ac:dyDescent="0.25">
      <c r="B98" s="66"/>
      <c r="C98" s="67"/>
      <c r="D98" s="67"/>
      <c r="E98" s="67"/>
      <c r="F98" s="126"/>
      <c r="H98" s="66"/>
      <c r="I98" s="66"/>
      <c r="J98" s="66"/>
      <c r="K98" s="66"/>
      <c r="L98" s="66"/>
    </row>
    <row r="99" spans="2:12" x14ac:dyDescent="0.25">
      <c r="B99" s="66"/>
      <c r="C99" s="67"/>
      <c r="D99" s="67"/>
      <c r="E99" s="67"/>
      <c r="F99" s="126"/>
      <c r="H99" s="66"/>
      <c r="I99" s="66"/>
      <c r="J99" s="66"/>
      <c r="K99" s="66"/>
      <c r="L99" s="66"/>
    </row>
    <row r="100" spans="2:12" x14ac:dyDescent="0.25">
      <c r="B100" s="66"/>
      <c r="C100" s="67"/>
      <c r="D100" s="67"/>
      <c r="E100" s="67"/>
      <c r="F100" s="126"/>
      <c r="H100" s="66"/>
      <c r="I100" s="66"/>
      <c r="J100" s="66"/>
      <c r="K100" s="66"/>
      <c r="L100" s="66"/>
    </row>
    <row r="101" spans="2:12" x14ac:dyDescent="0.25">
      <c r="B101" s="66"/>
      <c r="C101" s="67"/>
      <c r="D101" s="67"/>
      <c r="E101" s="67"/>
      <c r="F101" s="126"/>
      <c r="H101" s="66"/>
      <c r="I101" s="66"/>
      <c r="J101" s="66"/>
      <c r="K101" s="66"/>
      <c r="L101" s="66"/>
    </row>
    <row r="102" spans="2:12" x14ac:dyDescent="0.25">
      <c r="B102" s="66"/>
      <c r="C102" s="67"/>
      <c r="D102" s="67"/>
      <c r="E102" s="67"/>
      <c r="F102" s="126"/>
      <c r="H102" s="66"/>
      <c r="I102" s="66"/>
      <c r="J102" s="66"/>
      <c r="K102" s="66"/>
      <c r="L102" s="66"/>
    </row>
    <row r="103" spans="2:12" x14ac:dyDescent="0.25">
      <c r="B103" s="66"/>
      <c r="C103" s="67"/>
      <c r="D103" s="67"/>
      <c r="E103" s="67"/>
      <c r="F103" s="126"/>
      <c r="H103" s="66"/>
      <c r="I103" s="66"/>
      <c r="J103" s="66"/>
      <c r="K103" s="66"/>
      <c r="L103" s="66"/>
    </row>
    <row r="104" spans="2:12" x14ac:dyDescent="0.25">
      <c r="B104" s="66"/>
      <c r="C104" s="67"/>
      <c r="D104" s="67"/>
      <c r="E104" s="67"/>
      <c r="F104" s="126"/>
      <c r="H104" s="66"/>
      <c r="I104" s="66"/>
      <c r="J104" s="66"/>
      <c r="K104" s="66"/>
      <c r="L104" s="66"/>
    </row>
    <row r="105" spans="2:12" x14ac:dyDescent="0.25">
      <c r="B105" s="66"/>
      <c r="C105" s="67"/>
      <c r="D105" s="67"/>
      <c r="E105" s="67"/>
      <c r="F105" s="126"/>
      <c r="H105" s="66"/>
      <c r="I105" s="66"/>
      <c r="J105" s="66"/>
      <c r="K105" s="66"/>
      <c r="L105" s="66"/>
    </row>
    <row r="106" spans="2:12" x14ac:dyDescent="0.25">
      <c r="B106" s="66"/>
      <c r="C106" s="67"/>
      <c r="D106" s="67"/>
      <c r="E106" s="67"/>
      <c r="F106" s="126"/>
      <c r="H106" s="66"/>
      <c r="I106" s="66"/>
      <c r="J106" s="66"/>
      <c r="K106" s="66"/>
      <c r="L106" s="66"/>
    </row>
    <row r="107" spans="2:12" x14ac:dyDescent="0.25">
      <c r="B107" s="66"/>
      <c r="C107" s="67"/>
      <c r="D107" s="67"/>
      <c r="E107" s="67"/>
      <c r="F107" s="126"/>
      <c r="H107" s="66"/>
      <c r="I107" s="66"/>
      <c r="J107" s="66"/>
      <c r="K107" s="66"/>
      <c r="L107" s="66"/>
    </row>
    <row r="108" spans="2:12" x14ac:dyDescent="0.25">
      <c r="B108" s="66"/>
      <c r="C108" s="67"/>
      <c r="D108" s="67"/>
      <c r="E108" s="67"/>
      <c r="F108" s="126"/>
      <c r="H108" s="66"/>
      <c r="I108" s="66"/>
      <c r="J108" s="66"/>
      <c r="K108" s="66"/>
      <c r="L108" s="66"/>
    </row>
    <row r="109" spans="2:12" x14ac:dyDescent="0.25">
      <c r="B109" s="66"/>
      <c r="C109" s="67"/>
      <c r="D109" s="67"/>
      <c r="E109" s="67"/>
      <c r="F109" s="126"/>
      <c r="H109" s="66"/>
      <c r="I109" s="66"/>
      <c r="J109" s="66"/>
      <c r="K109" s="66"/>
      <c r="L109" s="66"/>
    </row>
    <row r="110" spans="2:12" x14ac:dyDescent="0.25">
      <c r="B110" s="66"/>
      <c r="C110" s="67"/>
      <c r="D110" s="67"/>
      <c r="E110" s="67"/>
      <c r="F110" s="126"/>
      <c r="H110" s="66"/>
      <c r="I110" s="66"/>
      <c r="J110" s="66"/>
      <c r="K110" s="66"/>
      <c r="L110" s="66"/>
    </row>
    <row r="111" spans="2:12" x14ac:dyDescent="0.25">
      <c r="B111" s="66"/>
      <c r="C111" s="67"/>
      <c r="D111" s="67"/>
      <c r="E111" s="67"/>
      <c r="F111" s="126"/>
      <c r="H111" s="66"/>
      <c r="I111" s="66"/>
      <c r="J111" s="66"/>
      <c r="K111" s="66"/>
      <c r="L111" s="66"/>
    </row>
    <row r="112" spans="2:12" x14ac:dyDescent="0.25">
      <c r="B112" s="66"/>
      <c r="C112" s="67"/>
      <c r="D112" s="67"/>
      <c r="E112" s="67"/>
      <c r="F112" s="126"/>
      <c r="H112" s="66"/>
      <c r="I112" s="66"/>
      <c r="J112" s="66"/>
      <c r="K112" s="66"/>
      <c r="L112" s="66"/>
    </row>
    <row r="113" spans="2:12" x14ac:dyDescent="0.25">
      <c r="B113" s="66"/>
      <c r="C113" s="67"/>
      <c r="D113" s="67"/>
      <c r="E113" s="67"/>
      <c r="F113" s="126"/>
      <c r="H113" s="66"/>
      <c r="I113" s="66"/>
      <c r="J113" s="66"/>
      <c r="K113" s="66"/>
      <c r="L113" s="66"/>
    </row>
    <row r="114" spans="2:12" x14ac:dyDescent="0.25">
      <c r="B114" s="66"/>
      <c r="C114" s="67"/>
      <c r="D114" s="67"/>
      <c r="E114" s="67"/>
      <c r="F114" s="126"/>
      <c r="H114" s="66"/>
      <c r="I114" s="66"/>
      <c r="J114" s="66"/>
      <c r="K114" s="66"/>
      <c r="L114" s="66"/>
    </row>
    <row r="115" spans="2:12" x14ac:dyDescent="0.25">
      <c r="B115" s="66"/>
      <c r="C115" s="67"/>
      <c r="D115" s="67"/>
      <c r="E115" s="67"/>
      <c r="F115" s="126"/>
      <c r="H115" s="66"/>
      <c r="I115" s="66"/>
      <c r="J115" s="66"/>
      <c r="K115" s="66"/>
      <c r="L115" s="66"/>
    </row>
    <row r="116" spans="2:12" x14ac:dyDescent="0.25">
      <c r="B116" s="66"/>
      <c r="C116" s="67"/>
      <c r="D116" s="67"/>
      <c r="E116" s="67"/>
      <c r="F116" s="126"/>
      <c r="H116" s="66"/>
      <c r="I116" s="66"/>
      <c r="J116" s="66"/>
      <c r="K116" s="66"/>
      <c r="L116" s="66"/>
    </row>
    <row r="117" spans="2:12" x14ac:dyDescent="0.25">
      <c r="B117" s="66"/>
      <c r="C117" s="67"/>
      <c r="D117" s="67"/>
      <c r="E117" s="67"/>
      <c r="F117" s="126"/>
      <c r="H117" s="66"/>
      <c r="I117" s="66"/>
      <c r="J117" s="66"/>
      <c r="K117" s="66"/>
      <c r="L117" s="66"/>
    </row>
    <row r="118" spans="2:12" x14ac:dyDescent="0.25">
      <c r="B118" s="66"/>
      <c r="C118" s="67"/>
      <c r="D118" s="67"/>
      <c r="E118" s="67"/>
      <c r="F118" s="126"/>
      <c r="H118" s="66"/>
      <c r="I118" s="66"/>
      <c r="J118" s="66"/>
      <c r="K118" s="66"/>
      <c r="L118" s="66"/>
    </row>
    <row r="119" spans="2:12" x14ac:dyDescent="0.25">
      <c r="B119" s="66"/>
      <c r="C119" s="67"/>
      <c r="D119" s="67"/>
      <c r="E119" s="67"/>
      <c r="F119" s="126"/>
      <c r="H119" s="66"/>
      <c r="I119" s="66"/>
      <c r="J119" s="66"/>
      <c r="K119" s="66"/>
      <c r="L119" s="66"/>
    </row>
    <row r="120" spans="2:12" x14ac:dyDescent="0.25">
      <c r="B120" s="66"/>
      <c r="C120" s="67"/>
      <c r="D120" s="67"/>
      <c r="E120" s="67"/>
      <c r="F120" s="126"/>
      <c r="H120" s="66"/>
      <c r="I120" s="66"/>
      <c r="J120" s="66"/>
      <c r="K120" s="66"/>
      <c r="L120" s="66"/>
    </row>
    <row r="121" spans="2:12" x14ac:dyDescent="0.25">
      <c r="B121" s="66"/>
      <c r="C121" s="67"/>
      <c r="D121" s="67"/>
      <c r="E121" s="67"/>
      <c r="F121" s="126"/>
      <c r="H121" s="66"/>
      <c r="I121" s="66"/>
      <c r="J121" s="66"/>
      <c r="K121" s="66"/>
      <c r="L121" s="66"/>
    </row>
    <row r="122" spans="2:12" x14ac:dyDescent="0.25">
      <c r="B122" s="66"/>
      <c r="C122" s="67"/>
      <c r="D122" s="67"/>
      <c r="E122" s="67"/>
      <c r="F122" s="126"/>
      <c r="H122" s="66"/>
      <c r="I122" s="66"/>
      <c r="J122" s="66"/>
      <c r="K122" s="66"/>
      <c r="L122" s="66"/>
    </row>
    <row r="123" spans="2:12" x14ac:dyDescent="0.25">
      <c r="B123" s="66"/>
      <c r="C123" s="67"/>
      <c r="D123" s="67"/>
      <c r="E123" s="67"/>
      <c r="F123" s="126"/>
      <c r="H123" s="66"/>
      <c r="I123" s="66"/>
      <c r="J123" s="66"/>
      <c r="K123" s="66"/>
      <c r="L123" s="66"/>
    </row>
    <row r="124" spans="2:12" x14ac:dyDescent="0.25">
      <c r="B124" s="66"/>
      <c r="C124" s="67"/>
      <c r="D124" s="67"/>
      <c r="E124" s="67"/>
      <c r="F124" s="126"/>
      <c r="H124" s="66"/>
      <c r="I124" s="66"/>
      <c r="J124" s="66"/>
      <c r="K124" s="66"/>
      <c r="L124" s="66"/>
    </row>
    <row r="125" spans="2:12" x14ac:dyDescent="0.25">
      <c r="B125" s="66"/>
      <c r="C125" s="67"/>
      <c r="D125" s="67"/>
      <c r="E125" s="67"/>
      <c r="F125" s="126"/>
      <c r="H125" s="66"/>
      <c r="I125" s="66"/>
      <c r="J125" s="66"/>
      <c r="K125" s="66"/>
      <c r="L125" s="66"/>
    </row>
    <row r="126" spans="2:12" x14ac:dyDescent="0.25">
      <c r="B126" s="66"/>
      <c r="C126" s="67"/>
      <c r="D126" s="67"/>
      <c r="E126" s="67"/>
      <c r="F126" s="126"/>
      <c r="H126" s="66"/>
      <c r="I126" s="66"/>
      <c r="J126" s="66"/>
      <c r="K126" s="66"/>
      <c r="L126" s="66"/>
    </row>
    <row r="127" spans="2:12" x14ac:dyDescent="0.25">
      <c r="B127" s="66"/>
      <c r="C127" s="67"/>
      <c r="D127" s="67"/>
      <c r="E127" s="67"/>
      <c r="F127" s="126"/>
      <c r="H127" s="66"/>
      <c r="I127" s="66"/>
      <c r="J127" s="66"/>
      <c r="K127" s="66"/>
      <c r="L127" s="66"/>
    </row>
    <row r="128" spans="2:12" x14ac:dyDescent="0.25">
      <c r="B128" s="66"/>
      <c r="C128" s="67"/>
      <c r="D128" s="67"/>
      <c r="E128" s="67"/>
      <c r="F128" s="126"/>
      <c r="H128" s="66"/>
      <c r="I128" s="66"/>
      <c r="J128" s="66"/>
      <c r="K128" s="66"/>
      <c r="L128" s="66"/>
    </row>
    <row r="129" spans="2:12" x14ac:dyDescent="0.25">
      <c r="B129" s="66"/>
      <c r="C129" s="67"/>
      <c r="D129" s="67"/>
      <c r="E129" s="67"/>
      <c r="F129" s="126"/>
      <c r="H129" s="66"/>
      <c r="I129" s="66"/>
      <c r="J129" s="66"/>
      <c r="K129" s="66"/>
      <c r="L129" s="66"/>
    </row>
    <row r="130" spans="2:12" x14ac:dyDescent="0.25">
      <c r="B130" s="66"/>
      <c r="C130" s="67"/>
      <c r="D130" s="67"/>
      <c r="E130" s="67"/>
      <c r="F130" s="126"/>
      <c r="H130" s="66"/>
      <c r="I130" s="66"/>
      <c r="J130" s="66"/>
      <c r="K130" s="66"/>
      <c r="L130" s="66"/>
    </row>
    <row r="131" spans="2:12" x14ac:dyDescent="0.25">
      <c r="B131" s="66"/>
      <c r="C131" s="67"/>
      <c r="D131" s="67"/>
      <c r="E131" s="67"/>
      <c r="F131" s="126"/>
      <c r="H131" s="66"/>
      <c r="I131" s="66"/>
      <c r="J131" s="66"/>
      <c r="K131" s="66"/>
      <c r="L131" s="66"/>
    </row>
    <row r="132" spans="2:12" x14ac:dyDescent="0.25">
      <c r="B132" s="66"/>
      <c r="C132" s="67"/>
      <c r="D132" s="67"/>
      <c r="E132" s="67"/>
      <c r="F132" s="126"/>
      <c r="H132" s="66"/>
      <c r="I132" s="66"/>
      <c r="J132" s="66"/>
      <c r="K132" s="66"/>
      <c r="L132" s="66"/>
    </row>
    <row r="133" spans="2:12" x14ac:dyDescent="0.25">
      <c r="B133" s="66"/>
      <c r="C133" s="67"/>
      <c r="D133" s="67"/>
      <c r="E133" s="67"/>
      <c r="F133" s="126"/>
      <c r="H133" s="66"/>
      <c r="I133" s="66"/>
      <c r="J133" s="66"/>
      <c r="K133" s="66"/>
      <c r="L133" s="66"/>
    </row>
    <row r="134" spans="2:12" x14ac:dyDescent="0.25">
      <c r="B134" s="66"/>
      <c r="C134" s="67"/>
      <c r="D134" s="67"/>
      <c r="E134" s="67"/>
      <c r="F134" s="126"/>
      <c r="H134" s="66"/>
      <c r="I134" s="66"/>
      <c r="J134" s="66"/>
      <c r="K134" s="66"/>
      <c r="L134" s="66"/>
    </row>
    <row r="135" spans="2:12" x14ac:dyDescent="0.25">
      <c r="B135" s="66"/>
      <c r="C135" s="67"/>
      <c r="D135" s="67"/>
      <c r="E135" s="67"/>
      <c r="F135" s="126"/>
      <c r="H135" s="66"/>
      <c r="I135" s="66"/>
      <c r="J135" s="66"/>
      <c r="K135" s="66"/>
      <c r="L135" s="66"/>
    </row>
    <row r="136" spans="2:12" x14ac:dyDescent="0.25">
      <c r="B136" s="66"/>
      <c r="C136" s="67"/>
      <c r="D136" s="67"/>
      <c r="E136" s="67"/>
      <c r="F136" s="126"/>
      <c r="H136" s="66"/>
      <c r="I136" s="66"/>
      <c r="J136" s="66"/>
      <c r="K136" s="66"/>
      <c r="L136" s="66"/>
    </row>
    <row r="137" spans="2:12" x14ac:dyDescent="0.25">
      <c r="B137" s="66"/>
      <c r="C137" s="67"/>
      <c r="D137" s="67"/>
      <c r="E137" s="67"/>
      <c r="F137" s="126"/>
      <c r="H137" s="66"/>
      <c r="I137" s="66"/>
      <c r="J137" s="66"/>
      <c r="K137" s="66"/>
      <c r="L137" s="66"/>
    </row>
    <row r="138" spans="2:12" x14ac:dyDescent="0.25">
      <c r="B138" s="66"/>
      <c r="C138" s="67"/>
      <c r="D138" s="67"/>
      <c r="E138" s="67"/>
      <c r="F138" s="126"/>
      <c r="H138" s="66"/>
      <c r="I138" s="66"/>
      <c r="J138" s="66"/>
      <c r="K138" s="66"/>
      <c r="L138" s="66"/>
    </row>
    <row r="139" spans="2:12" x14ac:dyDescent="0.25">
      <c r="B139" s="66"/>
      <c r="C139" s="67"/>
      <c r="D139" s="67"/>
      <c r="E139" s="67"/>
      <c r="F139" s="126"/>
      <c r="H139" s="66"/>
      <c r="I139" s="66"/>
      <c r="J139" s="66"/>
      <c r="K139" s="66"/>
      <c r="L139" s="66"/>
    </row>
    <row r="140" spans="2:12" x14ac:dyDescent="0.25">
      <c r="B140" s="66"/>
      <c r="C140" s="67"/>
      <c r="D140" s="67"/>
      <c r="E140" s="67"/>
      <c r="F140" s="126"/>
      <c r="H140" s="66"/>
      <c r="I140" s="66"/>
      <c r="J140" s="66"/>
      <c r="K140" s="66"/>
      <c r="L140" s="66"/>
    </row>
    <row r="141" spans="2:12" x14ac:dyDescent="0.25">
      <c r="B141" s="66"/>
      <c r="C141" s="67"/>
      <c r="D141" s="67"/>
      <c r="E141" s="67"/>
      <c r="F141" s="126"/>
      <c r="H141" s="66"/>
      <c r="I141" s="66"/>
      <c r="J141" s="66"/>
      <c r="K141" s="66"/>
      <c r="L141" s="66"/>
    </row>
    <row r="142" spans="2:12" x14ac:dyDescent="0.25">
      <c r="B142" s="66"/>
      <c r="C142" s="67"/>
      <c r="D142" s="67"/>
      <c r="E142" s="67"/>
      <c r="F142" s="126"/>
      <c r="H142" s="66"/>
      <c r="I142" s="66"/>
      <c r="J142" s="66"/>
      <c r="K142" s="66"/>
      <c r="L142" s="66"/>
    </row>
    <row r="143" spans="2:12" x14ac:dyDescent="0.25">
      <c r="B143" s="66"/>
      <c r="C143" s="67"/>
      <c r="D143" s="67"/>
      <c r="E143" s="67"/>
      <c r="F143" s="126"/>
      <c r="H143" s="66"/>
      <c r="I143" s="66"/>
      <c r="J143" s="66"/>
      <c r="K143" s="66"/>
      <c r="L143" s="66"/>
    </row>
    <row r="144" spans="2:12" x14ac:dyDescent="0.25">
      <c r="B144" s="66"/>
      <c r="C144" s="67"/>
      <c r="D144" s="67"/>
      <c r="E144" s="67"/>
      <c r="F144" s="126"/>
      <c r="H144" s="66"/>
      <c r="I144" s="66"/>
      <c r="J144" s="66"/>
      <c r="K144" s="66"/>
      <c r="L144" s="66"/>
    </row>
    <row r="145" spans="2:12" x14ac:dyDescent="0.25">
      <c r="B145" s="66"/>
      <c r="C145" s="67"/>
      <c r="D145" s="67"/>
      <c r="E145" s="67"/>
      <c r="F145" s="126"/>
      <c r="H145" s="66"/>
      <c r="I145" s="66"/>
      <c r="J145" s="66"/>
      <c r="K145" s="66"/>
      <c r="L145" s="66"/>
    </row>
    <row r="146" spans="2:12" x14ac:dyDescent="0.25">
      <c r="B146" s="66"/>
      <c r="C146" s="67"/>
      <c r="D146" s="67"/>
      <c r="E146" s="67"/>
      <c r="F146" s="126"/>
      <c r="H146" s="66"/>
      <c r="I146" s="66"/>
      <c r="J146" s="66"/>
      <c r="K146" s="66"/>
      <c r="L146" s="66"/>
    </row>
    <row r="147" spans="2:12" x14ac:dyDescent="0.25">
      <c r="B147" s="66"/>
      <c r="C147" s="67"/>
      <c r="D147" s="67"/>
      <c r="E147" s="67"/>
      <c r="F147" s="126"/>
      <c r="H147" s="66"/>
      <c r="I147" s="66"/>
      <c r="J147" s="66"/>
      <c r="K147" s="66"/>
      <c r="L147" s="66"/>
    </row>
    <row r="148" spans="2:12" x14ac:dyDescent="0.25">
      <c r="B148" s="66"/>
      <c r="C148" s="67"/>
      <c r="D148" s="67"/>
      <c r="E148" s="67"/>
      <c r="F148" s="126"/>
      <c r="H148" s="66"/>
      <c r="I148" s="66"/>
      <c r="J148" s="66"/>
      <c r="K148" s="66"/>
      <c r="L148" s="66"/>
    </row>
    <row r="149" spans="2:12" x14ac:dyDescent="0.25">
      <c r="B149" s="66"/>
      <c r="C149" s="67"/>
      <c r="D149" s="67"/>
      <c r="E149" s="67"/>
      <c r="F149" s="126"/>
      <c r="H149" s="66"/>
      <c r="I149" s="66"/>
      <c r="J149" s="66"/>
      <c r="K149" s="66"/>
      <c r="L149" s="66"/>
    </row>
    <row r="150" spans="2:12" x14ac:dyDescent="0.25">
      <c r="B150" s="66"/>
      <c r="C150" s="67"/>
      <c r="D150" s="67"/>
      <c r="E150" s="67"/>
      <c r="F150" s="126"/>
      <c r="H150" s="66"/>
      <c r="I150" s="66"/>
      <c r="J150" s="66"/>
      <c r="K150" s="66"/>
      <c r="L150" s="66"/>
    </row>
    <row r="151" spans="2:12" x14ac:dyDescent="0.25">
      <c r="B151" s="66"/>
      <c r="C151" s="67"/>
      <c r="D151" s="67"/>
      <c r="E151" s="67"/>
      <c r="F151" s="126"/>
      <c r="H151" s="66"/>
      <c r="I151" s="66"/>
      <c r="J151" s="66"/>
      <c r="K151" s="66"/>
      <c r="L151" s="66"/>
    </row>
    <row r="152" spans="2:12" x14ac:dyDescent="0.25">
      <c r="B152" s="66"/>
      <c r="C152" s="67"/>
      <c r="D152" s="67"/>
      <c r="E152" s="67"/>
      <c r="F152" s="126"/>
      <c r="H152" s="66"/>
      <c r="I152" s="66"/>
      <c r="J152" s="66"/>
      <c r="K152" s="66"/>
      <c r="L152" s="66"/>
    </row>
    <row r="153" spans="2:12" x14ac:dyDescent="0.25">
      <c r="B153" s="66"/>
      <c r="C153" s="67"/>
      <c r="D153" s="67"/>
      <c r="E153" s="67"/>
      <c r="F153" s="126"/>
      <c r="H153" s="66"/>
      <c r="I153" s="66"/>
      <c r="J153" s="66"/>
      <c r="K153" s="66"/>
      <c r="L153" s="66"/>
    </row>
    <row r="154" spans="2:12" x14ac:dyDescent="0.25">
      <c r="B154" s="66"/>
      <c r="C154" s="67"/>
      <c r="D154" s="67"/>
      <c r="E154" s="67"/>
      <c r="F154" s="126"/>
      <c r="H154" s="66"/>
      <c r="I154" s="66"/>
      <c r="J154" s="66"/>
      <c r="K154" s="66"/>
      <c r="L154" s="66"/>
    </row>
    <row r="155" spans="2:12" x14ac:dyDescent="0.25">
      <c r="B155" s="66"/>
      <c r="C155" s="67"/>
      <c r="D155" s="67"/>
      <c r="E155" s="67"/>
      <c r="F155" s="126"/>
      <c r="H155" s="66"/>
      <c r="I155" s="66"/>
      <c r="J155" s="66"/>
      <c r="K155" s="66"/>
      <c r="L155" s="66"/>
    </row>
    <row r="156" spans="2:12" x14ac:dyDescent="0.25">
      <c r="B156" s="66"/>
      <c r="C156" s="67"/>
      <c r="D156" s="67"/>
      <c r="E156" s="67"/>
      <c r="F156" s="126"/>
      <c r="H156" s="66"/>
      <c r="I156" s="66"/>
      <c r="J156" s="66"/>
      <c r="K156" s="66"/>
      <c r="L156" s="66"/>
    </row>
    <row r="157" spans="2:12" x14ac:dyDescent="0.25">
      <c r="B157" s="66"/>
      <c r="C157" s="67"/>
      <c r="D157" s="67"/>
      <c r="E157" s="67"/>
      <c r="F157" s="126"/>
      <c r="H157" s="66"/>
      <c r="I157" s="66"/>
      <c r="J157" s="66"/>
      <c r="K157" s="66"/>
      <c r="L157" s="66"/>
    </row>
    <row r="158" spans="2:12" x14ac:dyDescent="0.25">
      <c r="B158" s="66"/>
      <c r="C158" s="67"/>
      <c r="D158" s="67"/>
      <c r="E158" s="67"/>
      <c r="F158" s="126"/>
      <c r="H158" s="66"/>
      <c r="I158" s="66"/>
      <c r="J158" s="66"/>
      <c r="K158" s="66"/>
      <c r="L158" s="66"/>
    </row>
    <row r="159" spans="2:12" x14ac:dyDescent="0.25">
      <c r="B159" s="66"/>
      <c r="C159" s="67"/>
      <c r="D159" s="67"/>
      <c r="E159" s="67"/>
      <c r="F159" s="126"/>
      <c r="H159" s="66"/>
      <c r="I159" s="66"/>
      <c r="J159" s="66"/>
      <c r="K159" s="66"/>
      <c r="L159" s="66"/>
    </row>
    <row r="160" spans="2:12" x14ac:dyDescent="0.25">
      <c r="B160" s="66"/>
      <c r="C160" s="67"/>
      <c r="D160" s="67"/>
      <c r="E160" s="67"/>
      <c r="F160" s="126"/>
      <c r="H160" s="66"/>
      <c r="I160" s="66"/>
      <c r="J160" s="66"/>
      <c r="K160" s="66"/>
      <c r="L160" s="66"/>
    </row>
    <row r="161" spans="2:12" x14ac:dyDescent="0.25">
      <c r="B161" s="66"/>
      <c r="C161" s="67"/>
      <c r="D161" s="67"/>
      <c r="E161" s="67"/>
      <c r="F161" s="126"/>
      <c r="H161" s="66"/>
      <c r="I161" s="66"/>
      <c r="J161" s="66"/>
      <c r="K161" s="66"/>
      <c r="L161" s="66"/>
    </row>
    <row r="162" spans="2:12" x14ac:dyDescent="0.25">
      <c r="B162" s="66"/>
      <c r="C162" s="67"/>
      <c r="D162" s="67"/>
      <c r="E162" s="67"/>
      <c r="F162" s="126"/>
      <c r="H162" s="66"/>
      <c r="I162" s="66"/>
      <c r="J162" s="66"/>
      <c r="K162" s="66"/>
      <c r="L162" s="66"/>
    </row>
    <row r="163" spans="2:12" x14ac:dyDescent="0.25">
      <c r="B163" s="66"/>
      <c r="C163" s="67"/>
      <c r="D163" s="67"/>
      <c r="E163" s="67"/>
      <c r="F163" s="126"/>
      <c r="H163" s="66"/>
      <c r="I163" s="66"/>
      <c r="J163" s="66"/>
      <c r="K163" s="66"/>
      <c r="L163" s="66"/>
    </row>
    <row r="164" spans="2:12" x14ac:dyDescent="0.25">
      <c r="B164" s="66"/>
      <c r="C164" s="67"/>
      <c r="D164" s="67"/>
      <c r="E164" s="67"/>
      <c r="F164" s="126"/>
      <c r="H164" s="66"/>
      <c r="I164" s="66"/>
      <c r="J164" s="66"/>
      <c r="K164" s="66"/>
      <c r="L164" s="66"/>
    </row>
    <row r="165" spans="2:12" x14ac:dyDescent="0.25">
      <c r="B165" s="66"/>
      <c r="C165" s="67"/>
      <c r="D165" s="67"/>
      <c r="E165" s="67"/>
      <c r="F165" s="126"/>
      <c r="H165" s="66"/>
      <c r="I165" s="66"/>
      <c r="J165" s="66"/>
      <c r="K165" s="66"/>
      <c r="L165" s="66"/>
    </row>
    <row r="166" spans="2:12" x14ac:dyDescent="0.25">
      <c r="B166" s="66"/>
      <c r="C166" s="67"/>
      <c r="D166" s="67"/>
      <c r="E166" s="67"/>
      <c r="F166" s="126"/>
      <c r="H166" s="66"/>
      <c r="I166" s="66"/>
      <c r="J166" s="66"/>
      <c r="K166" s="66"/>
      <c r="L166" s="66"/>
    </row>
    <row r="167" spans="2:12" x14ac:dyDescent="0.25">
      <c r="B167" s="66"/>
      <c r="C167" s="67"/>
      <c r="D167" s="67"/>
      <c r="E167" s="67"/>
      <c r="F167" s="126"/>
      <c r="H167" s="66"/>
      <c r="I167" s="66"/>
      <c r="J167" s="66"/>
      <c r="K167" s="66"/>
      <c r="L167" s="66"/>
    </row>
    <row r="168" spans="2:12" x14ac:dyDescent="0.25">
      <c r="B168" s="66"/>
      <c r="C168" s="67"/>
      <c r="D168" s="67"/>
      <c r="E168" s="67"/>
      <c r="F168" s="126"/>
      <c r="H168" s="66"/>
      <c r="I168" s="66"/>
      <c r="J168" s="66"/>
      <c r="K168" s="66"/>
      <c r="L168" s="66"/>
    </row>
    <row r="169" spans="2:12" x14ac:dyDescent="0.25">
      <c r="B169" s="66"/>
      <c r="C169" s="67"/>
      <c r="D169" s="67"/>
      <c r="E169" s="67"/>
      <c r="F169" s="126"/>
      <c r="H169" s="66"/>
      <c r="I169" s="66"/>
      <c r="J169" s="66"/>
      <c r="K169" s="66"/>
      <c r="L169" s="66"/>
    </row>
    <row r="170" spans="2:12" x14ac:dyDescent="0.25">
      <c r="B170" s="66"/>
      <c r="C170" s="67"/>
      <c r="D170" s="67"/>
      <c r="E170" s="67"/>
      <c r="F170" s="126"/>
      <c r="H170" s="66"/>
      <c r="I170" s="66"/>
      <c r="J170" s="66"/>
      <c r="K170" s="66"/>
      <c r="L170" s="66"/>
    </row>
    <row r="171" spans="2:12" x14ac:dyDescent="0.25">
      <c r="B171" s="66"/>
      <c r="C171" s="67"/>
      <c r="D171" s="67"/>
      <c r="E171" s="67"/>
      <c r="F171" s="126"/>
      <c r="H171" s="66"/>
      <c r="I171" s="66"/>
      <c r="J171" s="66"/>
      <c r="K171" s="66"/>
      <c r="L171" s="66"/>
    </row>
    <row r="172" spans="2:12" x14ac:dyDescent="0.25">
      <c r="B172" s="66"/>
      <c r="C172" s="67"/>
      <c r="D172" s="67"/>
      <c r="E172" s="67"/>
      <c r="F172" s="126"/>
      <c r="H172" s="66"/>
      <c r="I172" s="66"/>
      <c r="J172" s="66"/>
      <c r="K172" s="66"/>
      <c r="L172" s="66"/>
    </row>
    <row r="173" spans="2:12" x14ac:dyDescent="0.25">
      <c r="B173" s="66"/>
      <c r="C173" s="67"/>
      <c r="D173" s="67"/>
      <c r="E173" s="67"/>
      <c r="F173" s="126"/>
      <c r="H173" s="66"/>
      <c r="I173" s="66"/>
      <c r="J173" s="66"/>
      <c r="K173" s="66"/>
      <c r="L173" s="66"/>
    </row>
    <row r="174" spans="2:12" x14ac:dyDescent="0.25">
      <c r="B174" s="66"/>
      <c r="C174" s="67"/>
      <c r="D174" s="67"/>
      <c r="E174" s="67"/>
      <c r="F174" s="126"/>
      <c r="H174" s="66"/>
      <c r="I174" s="66"/>
      <c r="J174" s="66"/>
      <c r="K174" s="66"/>
      <c r="L174" s="66"/>
    </row>
    <row r="175" spans="2:12" x14ac:dyDescent="0.25">
      <c r="B175" s="66"/>
      <c r="C175" s="67"/>
      <c r="D175" s="67"/>
      <c r="E175" s="67"/>
      <c r="F175" s="126"/>
      <c r="H175" s="66"/>
      <c r="I175" s="66"/>
      <c r="J175" s="66"/>
      <c r="K175" s="66"/>
      <c r="L175" s="66"/>
    </row>
    <row r="176" spans="2:12" x14ac:dyDescent="0.25">
      <c r="B176" s="66"/>
      <c r="C176" s="67"/>
      <c r="D176" s="67"/>
      <c r="E176" s="67"/>
      <c r="F176" s="126"/>
      <c r="H176" s="66"/>
      <c r="I176" s="66"/>
      <c r="J176" s="66"/>
      <c r="K176" s="66"/>
      <c r="L176" s="66"/>
    </row>
    <row r="177" spans="2:12" x14ac:dyDescent="0.25">
      <c r="B177" s="66"/>
      <c r="C177" s="67"/>
      <c r="D177" s="67"/>
      <c r="E177" s="67"/>
      <c r="F177" s="126"/>
      <c r="H177" s="66"/>
      <c r="I177" s="66"/>
      <c r="J177" s="66"/>
      <c r="K177" s="66"/>
      <c r="L177" s="66"/>
    </row>
    <row r="178" spans="2:12" x14ac:dyDescent="0.25">
      <c r="B178" s="66"/>
      <c r="C178" s="67"/>
      <c r="D178" s="67"/>
      <c r="E178" s="67"/>
      <c r="F178" s="126"/>
      <c r="H178" s="66"/>
      <c r="I178" s="66"/>
      <c r="J178" s="66"/>
      <c r="K178" s="66"/>
      <c r="L178" s="66"/>
    </row>
    <row r="179" spans="2:12" x14ac:dyDescent="0.25">
      <c r="B179" s="66"/>
      <c r="C179" s="67"/>
      <c r="D179" s="67"/>
      <c r="E179" s="67"/>
      <c r="F179" s="126"/>
      <c r="H179" s="66"/>
      <c r="I179" s="66"/>
      <c r="J179" s="66"/>
      <c r="K179" s="66"/>
      <c r="L179" s="66"/>
    </row>
    <row r="180" spans="2:12" x14ac:dyDescent="0.25">
      <c r="B180" s="66"/>
      <c r="C180" s="67"/>
      <c r="D180" s="67"/>
      <c r="E180" s="67"/>
      <c r="F180" s="126"/>
      <c r="H180" s="66"/>
      <c r="I180" s="66"/>
      <c r="J180" s="66"/>
      <c r="K180" s="66"/>
      <c r="L180" s="66"/>
    </row>
    <row r="181" spans="2:12" x14ac:dyDescent="0.25">
      <c r="B181" s="66"/>
      <c r="C181" s="67"/>
      <c r="D181" s="67"/>
      <c r="E181" s="67"/>
      <c r="F181" s="126"/>
      <c r="H181" s="66"/>
      <c r="I181" s="66"/>
      <c r="J181" s="66"/>
      <c r="K181" s="66"/>
      <c r="L181" s="66"/>
    </row>
    <row r="182" spans="2:12" x14ac:dyDescent="0.25">
      <c r="B182" s="66"/>
      <c r="C182" s="67"/>
      <c r="D182" s="67"/>
      <c r="E182" s="67"/>
      <c r="F182" s="126"/>
      <c r="H182" s="66"/>
      <c r="I182" s="66"/>
      <c r="J182" s="66"/>
      <c r="K182" s="66"/>
      <c r="L182" s="66"/>
    </row>
    <row r="183" spans="2:12" x14ac:dyDescent="0.25">
      <c r="B183" s="66"/>
      <c r="C183" s="67"/>
      <c r="D183" s="67"/>
      <c r="E183" s="67"/>
      <c r="F183" s="126"/>
      <c r="H183" s="66"/>
      <c r="I183" s="66"/>
      <c r="J183" s="66"/>
      <c r="K183" s="66"/>
      <c r="L183" s="66"/>
    </row>
    <row r="184" spans="2:12" x14ac:dyDescent="0.25">
      <c r="B184" s="66"/>
      <c r="C184" s="67"/>
      <c r="D184" s="67"/>
      <c r="E184" s="67"/>
      <c r="F184" s="126"/>
      <c r="H184" s="66"/>
      <c r="I184" s="66"/>
      <c r="J184" s="66"/>
      <c r="K184" s="66"/>
      <c r="L184" s="66"/>
    </row>
    <row r="185" spans="2:12" x14ac:dyDescent="0.25">
      <c r="B185" s="66"/>
      <c r="C185" s="67"/>
      <c r="D185" s="67"/>
      <c r="E185" s="67"/>
      <c r="F185" s="126"/>
      <c r="H185" s="66"/>
      <c r="I185" s="66"/>
      <c r="J185" s="66"/>
      <c r="K185" s="66"/>
      <c r="L185" s="66"/>
    </row>
    <row r="186" spans="2:12" x14ac:dyDescent="0.25">
      <c r="B186" s="66"/>
      <c r="C186" s="67"/>
      <c r="D186" s="67"/>
      <c r="E186" s="67"/>
      <c r="F186" s="126"/>
      <c r="H186" s="66"/>
      <c r="I186" s="66"/>
      <c r="J186" s="66"/>
      <c r="K186" s="66"/>
      <c r="L186" s="66"/>
    </row>
    <row r="187" spans="2:12" x14ac:dyDescent="0.25">
      <c r="B187" s="66"/>
      <c r="C187" s="67"/>
      <c r="D187" s="67"/>
      <c r="E187" s="67"/>
      <c r="F187" s="126"/>
      <c r="H187" s="66"/>
      <c r="I187" s="66"/>
      <c r="J187" s="66"/>
      <c r="K187" s="66"/>
      <c r="L187" s="66"/>
    </row>
    <row r="188" spans="2:12" x14ac:dyDescent="0.25">
      <c r="B188" s="66"/>
      <c r="C188" s="67"/>
      <c r="D188" s="67"/>
      <c r="E188" s="67"/>
      <c r="F188" s="126"/>
      <c r="H188" s="66"/>
      <c r="I188" s="66"/>
      <c r="J188" s="66"/>
      <c r="K188" s="66"/>
      <c r="L188" s="66"/>
    </row>
    <row r="189" spans="2:12" x14ac:dyDescent="0.25">
      <c r="B189" s="66"/>
      <c r="C189" s="67"/>
      <c r="D189" s="67"/>
      <c r="E189" s="67"/>
      <c r="F189" s="126"/>
      <c r="H189" s="66"/>
      <c r="I189" s="66"/>
      <c r="J189" s="66"/>
      <c r="K189" s="66"/>
      <c r="L189" s="66"/>
    </row>
    <row r="190" spans="2:12" x14ac:dyDescent="0.25">
      <c r="B190" s="66"/>
      <c r="C190" s="67"/>
      <c r="D190" s="67"/>
      <c r="E190" s="67"/>
      <c r="F190" s="126"/>
      <c r="H190" s="66"/>
      <c r="I190" s="66"/>
      <c r="J190" s="66"/>
      <c r="K190" s="66"/>
      <c r="L190" s="66"/>
    </row>
    <row r="191" spans="2:12" x14ac:dyDescent="0.25">
      <c r="B191" s="66"/>
      <c r="C191" s="67"/>
      <c r="D191" s="67"/>
      <c r="E191" s="67"/>
      <c r="F191" s="126"/>
      <c r="H191" s="66"/>
      <c r="I191" s="66"/>
      <c r="J191" s="66"/>
      <c r="K191" s="66"/>
      <c r="L191" s="66"/>
    </row>
    <row r="192" spans="2:12" x14ac:dyDescent="0.25">
      <c r="B192" s="66"/>
      <c r="C192" s="67"/>
      <c r="D192" s="67"/>
      <c r="E192" s="67"/>
      <c r="F192" s="126"/>
      <c r="H192" s="66"/>
      <c r="I192" s="66"/>
      <c r="J192" s="66"/>
      <c r="K192" s="66"/>
      <c r="L192" s="66"/>
    </row>
    <row r="193" spans="2:12" x14ac:dyDescent="0.25">
      <c r="B193" s="66"/>
      <c r="C193" s="67"/>
      <c r="D193" s="67"/>
      <c r="E193" s="67"/>
      <c r="F193" s="126"/>
      <c r="H193" s="66"/>
      <c r="I193" s="66"/>
      <c r="J193" s="66"/>
      <c r="K193" s="66"/>
      <c r="L193" s="66"/>
    </row>
    <row r="194" spans="2:12" x14ac:dyDescent="0.25">
      <c r="B194" s="66"/>
      <c r="C194" s="67"/>
      <c r="D194" s="67"/>
      <c r="E194" s="67"/>
      <c r="F194" s="126"/>
      <c r="H194" s="66"/>
      <c r="I194" s="66"/>
      <c r="J194" s="66"/>
      <c r="K194" s="66"/>
      <c r="L194" s="66"/>
    </row>
    <row r="195" spans="2:12" x14ac:dyDescent="0.25">
      <c r="B195" s="66"/>
      <c r="C195" s="67"/>
      <c r="D195" s="67"/>
      <c r="E195" s="67"/>
      <c r="F195" s="126"/>
      <c r="H195" s="66"/>
      <c r="I195" s="66"/>
      <c r="J195" s="66"/>
      <c r="K195" s="66"/>
      <c r="L195" s="66"/>
    </row>
    <row r="196" spans="2:12" x14ac:dyDescent="0.25">
      <c r="B196" s="66"/>
      <c r="C196" s="67"/>
      <c r="D196" s="67"/>
      <c r="E196" s="67"/>
      <c r="F196" s="126"/>
      <c r="H196" s="66"/>
      <c r="I196" s="66"/>
      <c r="J196" s="66"/>
      <c r="K196" s="66"/>
      <c r="L196" s="66"/>
    </row>
    <row r="197" spans="2:12" x14ac:dyDescent="0.25">
      <c r="B197" s="66"/>
      <c r="C197" s="67"/>
      <c r="D197" s="67"/>
      <c r="E197" s="67"/>
      <c r="F197" s="126"/>
      <c r="H197" s="66"/>
      <c r="I197" s="66"/>
      <c r="J197" s="66"/>
      <c r="K197" s="66"/>
      <c r="L197" s="66"/>
    </row>
    <row r="198" spans="2:12" x14ac:dyDescent="0.25">
      <c r="B198" s="66"/>
      <c r="C198" s="67"/>
      <c r="D198" s="67"/>
      <c r="E198" s="67"/>
      <c r="F198" s="126"/>
      <c r="H198" s="66"/>
      <c r="I198" s="66"/>
      <c r="J198" s="66"/>
      <c r="K198" s="66"/>
      <c r="L198" s="66"/>
    </row>
    <row r="199" spans="2:12" x14ac:dyDescent="0.25">
      <c r="B199" s="66"/>
      <c r="C199" s="67"/>
      <c r="D199" s="67"/>
      <c r="E199" s="67"/>
      <c r="F199" s="126"/>
      <c r="H199" s="66"/>
      <c r="I199" s="66"/>
      <c r="J199" s="66"/>
      <c r="K199" s="66"/>
      <c r="L199" s="66"/>
    </row>
    <row r="200" spans="2:12" x14ac:dyDescent="0.25">
      <c r="B200" s="66"/>
      <c r="C200" s="67"/>
      <c r="D200" s="67"/>
      <c r="E200" s="67"/>
      <c r="F200" s="126"/>
      <c r="H200" s="66"/>
      <c r="I200" s="66"/>
      <c r="J200" s="66"/>
      <c r="K200" s="66"/>
      <c r="L200" s="66"/>
    </row>
    <row r="201" spans="2:12" x14ac:dyDescent="0.25">
      <c r="B201" s="66"/>
      <c r="C201" s="67"/>
      <c r="D201" s="67"/>
      <c r="E201" s="67"/>
      <c r="F201" s="126"/>
      <c r="H201" s="66"/>
      <c r="I201" s="66"/>
      <c r="J201" s="66"/>
      <c r="K201" s="66"/>
      <c r="L201" s="66"/>
    </row>
    <row r="202" spans="2:12" x14ac:dyDescent="0.25">
      <c r="B202" s="66"/>
      <c r="C202" s="67"/>
      <c r="D202" s="67"/>
      <c r="E202" s="67"/>
      <c r="F202" s="126"/>
      <c r="H202" s="66"/>
      <c r="I202" s="66"/>
      <c r="J202" s="66"/>
      <c r="K202" s="66"/>
      <c r="L202" s="66"/>
    </row>
    <row r="203" spans="2:12" x14ac:dyDescent="0.25">
      <c r="B203" s="66"/>
      <c r="C203" s="67"/>
      <c r="D203" s="67"/>
      <c r="E203" s="67"/>
      <c r="F203" s="126"/>
      <c r="H203" s="66"/>
      <c r="I203" s="66"/>
      <c r="J203" s="66"/>
      <c r="K203" s="66"/>
      <c r="L203" s="66"/>
    </row>
    <row r="204" spans="2:12" x14ac:dyDescent="0.25">
      <c r="B204" s="66"/>
      <c r="C204" s="67"/>
      <c r="D204" s="67"/>
      <c r="E204" s="67"/>
      <c r="F204" s="126"/>
      <c r="H204" s="66"/>
      <c r="I204" s="66"/>
      <c r="J204" s="66"/>
      <c r="K204" s="66"/>
      <c r="L204" s="66"/>
    </row>
    <row r="205" spans="2:12" x14ac:dyDescent="0.25">
      <c r="B205" s="66"/>
      <c r="C205" s="67"/>
      <c r="D205" s="67"/>
      <c r="E205" s="67"/>
      <c r="F205" s="126"/>
      <c r="H205" s="66"/>
      <c r="I205" s="66"/>
      <c r="J205" s="66"/>
      <c r="K205" s="66"/>
      <c r="L205" s="66"/>
    </row>
    <row r="206" spans="2:12" x14ac:dyDescent="0.25">
      <c r="B206" s="66"/>
      <c r="C206" s="67"/>
      <c r="D206" s="67"/>
      <c r="E206" s="67"/>
      <c r="F206" s="126"/>
      <c r="H206" s="66"/>
      <c r="I206" s="66"/>
      <c r="J206" s="66"/>
      <c r="K206" s="66"/>
      <c r="L206" s="66"/>
    </row>
    <row r="207" spans="2:12" x14ac:dyDescent="0.25">
      <c r="B207" s="66"/>
      <c r="C207" s="67"/>
      <c r="D207" s="67"/>
      <c r="E207" s="67"/>
      <c r="F207" s="126"/>
      <c r="H207" s="66"/>
      <c r="I207" s="66"/>
      <c r="J207" s="66"/>
      <c r="K207" s="66"/>
      <c r="L207" s="66"/>
    </row>
    <row r="208" spans="2:12" x14ac:dyDescent="0.25">
      <c r="B208" s="66"/>
      <c r="C208" s="67"/>
      <c r="D208" s="67"/>
      <c r="E208" s="67"/>
      <c r="F208" s="126"/>
      <c r="H208" s="66"/>
      <c r="I208" s="66"/>
      <c r="J208" s="66"/>
      <c r="K208" s="66"/>
      <c r="L208" s="66"/>
    </row>
    <row r="209" spans="2:12" x14ac:dyDescent="0.25">
      <c r="B209" s="66"/>
      <c r="C209" s="67"/>
      <c r="D209" s="67"/>
      <c r="E209" s="67"/>
      <c r="F209" s="126"/>
      <c r="H209" s="66"/>
      <c r="I209" s="66"/>
      <c r="J209" s="66"/>
      <c r="K209" s="66"/>
      <c r="L209" s="66"/>
    </row>
    <row r="210" spans="2:12" x14ac:dyDescent="0.25">
      <c r="B210" s="66"/>
      <c r="C210" s="67"/>
      <c r="D210" s="67"/>
      <c r="E210" s="67"/>
      <c r="F210" s="126"/>
      <c r="H210" s="66"/>
      <c r="I210" s="66"/>
      <c r="J210" s="66"/>
      <c r="K210" s="66"/>
      <c r="L210" s="66"/>
    </row>
    <row r="211" spans="2:12" x14ac:dyDescent="0.25">
      <c r="B211" s="66"/>
      <c r="C211" s="67"/>
      <c r="D211" s="67"/>
      <c r="E211" s="67"/>
      <c r="F211" s="126"/>
      <c r="H211" s="66"/>
      <c r="I211" s="66"/>
      <c r="J211" s="66"/>
      <c r="K211" s="66"/>
      <c r="L211" s="66"/>
    </row>
    <row r="212" spans="2:12" x14ac:dyDescent="0.25">
      <c r="B212" s="66"/>
      <c r="C212" s="67"/>
      <c r="D212" s="67"/>
      <c r="E212" s="67"/>
      <c r="F212" s="126"/>
      <c r="H212" s="66"/>
      <c r="I212" s="66"/>
      <c r="J212" s="66"/>
      <c r="K212" s="66"/>
      <c r="L212" s="66"/>
    </row>
    <row r="213" spans="2:12" x14ac:dyDescent="0.25">
      <c r="B213" s="66"/>
      <c r="C213" s="67"/>
      <c r="D213" s="67"/>
      <c r="E213" s="67"/>
      <c r="F213" s="126"/>
      <c r="H213" s="66"/>
      <c r="I213" s="66"/>
      <c r="J213" s="66"/>
      <c r="K213" s="66"/>
      <c r="L213" s="66"/>
    </row>
    <row r="214" spans="2:12" x14ac:dyDescent="0.25">
      <c r="B214" s="66"/>
      <c r="C214" s="67"/>
      <c r="D214" s="67"/>
      <c r="E214" s="67"/>
      <c r="F214" s="126"/>
      <c r="H214" s="66"/>
      <c r="I214" s="66"/>
      <c r="J214" s="66"/>
      <c r="K214" s="66"/>
      <c r="L214" s="66"/>
    </row>
    <row r="215" spans="2:12" x14ac:dyDescent="0.25">
      <c r="B215" s="66"/>
      <c r="C215" s="67"/>
      <c r="D215" s="67"/>
      <c r="E215" s="67"/>
      <c r="F215" s="126"/>
      <c r="H215" s="66"/>
      <c r="I215" s="66"/>
      <c r="J215" s="66"/>
      <c r="K215" s="66"/>
      <c r="L215" s="66"/>
    </row>
    <row r="216" spans="2:12" x14ac:dyDescent="0.25">
      <c r="B216" s="66"/>
      <c r="C216" s="67"/>
      <c r="D216" s="67"/>
      <c r="E216" s="67"/>
      <c r="F216" s="126"/>
      <c r="H216" s="66"/>
      <c r="I216" s="66"/>
      <c r="J216" s="66"/>
      <c r="K216" s="66"/>
      <c r="L216" s="66"/>
    </row>
    <row r="217" spans="2:12" x14ac:dyDescent="0.25">
      <c r="B217" s="66"/>
      <c r="C217" s="67"/>
      <c r="D217" s="67"/>
      <c r="E217" s="67"/>
      <c r="F217" s="126"/>
      <c r="H217" s="66"/>
      <c r="I217" s="66"/>
      <c r="J217" s="66"/>
      <c r="K217" s="66"/>
      <c r="L217" s="66"/>
    </row>
    <row r="218" spans="2:12" x14ac:dyDescent="0.25">
      <c r="B218" s="66"/>
      <c r="C218" s="67"/>
      <c r="D218" s="67"/>
      <c r="E218" s="67"/>
      <c r="F218" s="126"/>
      <c r="H218" s="66"/>
      <c r="I218" s="66"/>
      <c r="J218" s="66"/>
      <c r="K218" s="66"/>
      <c r="L218" s="66"/>
    </row>
    <row r="219" spans="2:12" x14ac:dyDescent="0.25">
      <c r="B219" s="66"/>
      <c r="C219" s="67"/>
      <c r="D219" s="67"/>
      <c r="E219" s="67"/>
      <c r="F219" s="126"/>
      <c r="H219" s="66"/>
      <c r="I219" s="66"/>
      <c r="J219" s="66"/>
      <c r="K219" s="66"/>
      <c r="L219" s="66"/>
    </row>
    <row r="220" spans="2:12" x14ac:dyDescent="0.25">
      <c r="B220" s="66"/>
      <c r="C220" s="67"/>
      <c r="D220" s="67"/>
      <c r="E220" s="67"/>
      <c r="F220" s="126"/>
      <c r="H220" s="66"/>
      <c r="I220" s="66"/>
      <c r="J220" s="66"/>
      <c r="K220" s="66"/>
      <c r="L220" s="66"/>
    </row>
    <row r="221" spans="2:12" x14ac:dyDescent="0.25">
      <c r="B221" s="66"/>
      <c r="C221" s="67"/>
      <c r="D221" s="67"/>
      <c r="E221" s="67"/>
      <c r="F221" s="126"/>
      <c r="H221" s="66"/>
      <c r="I221" s="66"/>
      <c r="J221" s="66"/>
      <c r="K221" s="66"/>
      <c r="L221" s="66"/>
    </row>
    <row r="222" spans="2:12" x14ac:dyDescent="0.25">
      <c r="B222" s="66"/>
      <c r="C222" s="67"/>
      <c r="D222" s="67"/>
      <c r="E222" s="67"/>
      <c r="F222" s="126"/>
      <c r="H222" s="66"/>
      <c r="I222" s="66"/>
      <c r="J222" s="66"/>
      <c r="K222" s="66"/>
      <c r="L222" s="66"/>
    </row>
    <row r="223" spans="2:12" x14ac:dyDescent="0.25">
      <c r="B223" s="66"/>
      <c r="C223" s="67"/>
      <c r="D223" s="67"/>
      <c r="E223" s="67"/>
      <c r="F223" s="126"/>
      <c r="H223" s="66"/>
      <c r="I223" s="66"/>
      <c r="J223" s="66"/>
      <c r="K223" s="66"/>
      <c r="L223" s="66"/>
    </row>
    <row r="224" spans="2:12" x14ac:dyDescent="0.25">
      <c r="B224" s="66"/>
      <c r="C224" s="67"/>
      <c r="D224" s="67"/>
      <c r="E224" s="67"/>
      <c r="F224" s="126"/>
      <c r="H224" s="66"/>
      <c r="I224" s="66"/>
      <c r="J224" s="66"/>
      <c r="K224" s="66"/>
      <c r="L224" s="66"/>
    </row>
    <row r="225" spans="2:12" x14ac:dyDescent="0.25">
      <c r="B225" s="66"/>
      <c r="C225" s="67"/>
      <c r="D225" s="67"/>
      <c r="E225" s="67"/>
      <c r="F225" s="126"/>
      <c r="H225" s="66"/>
      <c r="I225" s="66"/>
      <c r="J225" s="66"/>
      <c r="K225" s="66"/>
      <c r="L225" s="66"/>
    </row>
    <row r="226" spans="2:12" x14ac:dyDescent="0.25">
      <c r="B226" s="66"/>
      <c r="C226" s="67"/>
      <c r="D226" s="67"/>
      <c r="E226" s="67"/>
      <c r="F226" s="126"/>
      <c r="H226" s="66"/>
      <c r="I226" s="66"/>
      <c r="J226" s="66"/>
      <c r="K226" s="66"/>
      <c r="L226" s="66"/>
    </row>
    <row r="227" spans="2:12" x14ac:dyDescent="0.25">
      <c r="B227" s="66"/>
      <c r="C227" s="67"/>
      <c r="D227" s="67"/>
      <c r="E227" s="67"/>
      <c r="F227" s="126"/>
      <c r="H227" s="66"/>
      <c r="I227" s="66"/>
      <c r="J227" s="66"/>
      <c r="K227" s="66"/>
      <c r="L227" s="66"/>
    </row>
    <row r="228" spans="2:12" x14ac:dyDescent="0.25">
      <c r="B228" s="66"/>
      <c r="C228" s="67"/>
      <c r="D228" s="67"/>
      <c r="E228" s="67"/>
      <c r="F228" s="126"/>
      <c r="H228" s="66"/>
      <c r="I228" s="66"/>
      <c r="J228" s="66"/>
      <c r="K228" s="66"/>
      <c r="L228" s="66"/>
    </row>
    <row r="229" spans="2:12" x14ac:dyDescent="0.25">
      <c r="B229" s="66"/>
      <c r="C229" s="67"/>
      <c r="D229" s="67"/>
      <c r="E229" s="67"/>
      <c r="F229" s="126"/>
      <c r="H229" s="66"/>
      <c r="I229" s="66"/>
      <c r="J229" s="66"/>
      <c r="K229" s="66"/>
      <c r="L229" s="66"/>
    </row>
    <row r="230" spans="2:12" x14ac:dyDescent="0.25">
      <c r="B230" s="66"/>
      <c r="C230" s="67"/>
      <c r="D230" s="67"/>
      <c r="E230" s="67"/>
      <c r="F230" s="126"/>
      <c r="H230" s="66"/>
      <c r="I230" s="66"/>
      <c r="J230" s="66"/>
      <c r="K230" s="66"/>
      <c r="L230" s="66"/>
    </row>
    <row r="231" spans="2:12" x14ac:dyDescent="0.25">
      <c r="B231" s="66"/>
      <c r="C231" s="67"/>
      <c r="D231" s="67"/>
      <c r="E231" s="67"/>
      <c r="F231" s="126"/>
      <c r="H231" s="66"/>
      <c r="I231" s="66"/>
      <c r="J231" s="66"/>
      <c r="K231" s="66"/>
      <c r="L231" s="66"/>
    </row>
    <row r="232" spans="2:12" x14ac:dyDescent="0.25">
      <c r="B232" s="66"/>
      <c r="C232" s="67"/>
      <c r="D232" s="67"/>
      <c r="E232" s="67"/>
      <c r="F232" s="126"/>
      <c r="H232" s="66"/>
      <c r="I232" s="66"/>
      <c r="J232" s="66"/>
      <c r="K232" s="66"/>
      <c r="L232" s="66"/>
    </row>
    <row r="233" spans="2:12" x14ac:dyDescent="0.25">
      <c r="B233" s="66"/>
      <c r="C233" s="67"/>
      <c r="D233" s="67"/>
      <c r="E233" s="67"/>
      <c r="F233" s="126"/>
      <c r="H233" s="66"/>
      <c r="I233" s="66"/>
      <c r="J233" s="66"/>
      <c r="K233" s="66"/>
      <c r="L233" s="66"/>
    </row>
    <row r="234" spans="2:12" x14ac:dyDescent="0.25">
      <c r="B234" s="66"/>
      <c r="C234" s="67"/>
      <c r="D234" s="67"/>
      <c r="E234" s="67"/>
      <c r="F234" s="126"/>
      <c r="H234" s="66"/>
      <c r="I234" s="66"/>
      <c r="J234" s="66"/>
      <c r="K234" s="66"/>
      <c r="L234" s="66"/>
    </row>
    <row r="235" spans="2:12" x14ac:dyDescent="0.25">
      <c r="B235" s="66"/>
      <c r="C235" s="67"/>
      <c r="D235" s="67"/>
      <c r="E235" s="67"/>
      <c r="F235" s="126"/>
      <c r="H235" s="66"/>
      <c r="I235" s="66"/>
      <c r="J235" s="66"/>
      <c r="K235" s="66"/>
      <c r="L235" s="66"/>
    </row>
    <row r="236" spans="2:12" x14ac:dyDescent="0.25">
      <c r="B236" s="66"/>
      <c r="C236" s="67"/>
      <c r="D236" s="67"/>
      <c r="E236" s="67"/>
      <c r="F236" s="126"/>
      <c r="H236" s="66"/>
      <c r="I236" s="66"/>
      <c r="J236" s="66"/>
      <c r="K236" s="66"/>
      <c r="L236" s="66"/>
    </row>
    <row r="237" spans="2:12" x14ac:dyDescent="0.25">
      <c r="B237" s="66"/>
      <c r="C237" s="67"/>
      <c r="D237" s="67"/>
      <c r="E237" s="67"/>
      <c r="F237" s="126"/>
      <c r="H237" s="66"/>
      <c r="I237" s="66"/>
      <c r="J237" s="66"/>
      <c r="K237" s="66"/>
      <c r="L237" s="66"/>
    </row>
    <row r="238" spans="2:12" x14ac:dyDescent="0.25">
      <c r="B238" s="66"/>
      <c r="C238" s="67"/>
      <c r="D238" s="67"/>
      <c r="E238" s="67"/>
      <c r="F238" s="126"/>
      <c r="H238" s="66"/>
      <c r="I238" s="66"/>
      <c r="J238" s="66"/>
      <c r="K238" s="66"/>
      <c r="L238" s="66"/>
    </row>
    <row r="239" spans="2:12" x14ac:dyDescent="0.25">
      <c r="B239" s="66"/>
      <c r="C239" s="67"/>
      <c r="D239" s="67"/>
      <c r="E239" s="67"/>
      <c r="F239" s="126"/>
      <c r="H239" s="66"/>
      <c r="I239" s="66"/>
      <c r="J239" s="66"/>
      <c r="K239" s="66"/>
      <c r="L239" s="66"/>
    </row>
    <row r="240" spans="2:12" x14ac:dyDescent="0.25">
      <c r="B240" s="66"/>
      <c r="C240" s="67"/>
      <c r="D240" s="67"/>
      <c r="E240" s="67"/>
      <c r="F240" s="126"/>
      <c r="H240" s="66"/>
      <c r="I240" s="66"/>
      <c r="J240" s="66"/>
      <c r="K240" s="66"/>
      <c r="L240" s="66"/>
    </row>
    <row r="241" spans="2:12" x14ac:dyDescent="0.25">
      <c r="B241" s="66"/>
      <c r="C241" s="67"/>
      <c r="D241" s="67"/>
      <c r="E241" s="67"/>
      <c r="F241" s="126"/>
      <c r="H241" s="66"/>
      <c r="I241" s="66"/>
      <c r="J241" s="66"/>
      <c r="K241" s="66"/>
      <c r="L241" s="66"/>
    </row>
    <row r="242" spans="2:12" x14ac:dyDescent="0.25">
      <c r="B242" s="66"/>
      <c r="C242" s="67"/>
      <c r="D242" s="67"/>
      <c r="E242" s="67"/>
      <c r="F242" s="126"/>
      <c r="H242" s="66"/>
      <c r="I242" s="66"/>
      <c r="J242" s="66"/>
      <c r="K242" s="66"/>
      <c r="L242" s="66"/>
    </row>
    <row r="243" spans="2:12" x14ac:dyDescent="0.25">
      <c r="B243" s="66"/>
      <c r="C243" s="67"/>
      <c r="D243" s="67"/>
      <c r="E243" s="67"/>
      <c r="F243" s="126"/>
      <c r="H243" s="66"/>
      <c r="I243" s="66"/>
      <c r="J243" s="66"/>
      <c r="K243" s="66"/>
      <c r="L243" s="66"/>
    </row>
    <row r="244" spans="2:12" x14ac:dyDescent="0.25">
      <c r="B244" s="66"/>
      <c r="C244" s="67"/>
      <c r="D244" s="67"/>
      <c r="E244" s="67"/>
      <c r="F244" s="126"/>
      <c r="H244" s="66"/>
      <c r="I244" s="66"/>
      <c r="J244" s="66"/>
      <c r="K244" s="66"/>
      <c r="L244" s="66"/>
    </row>
    <row r="245" spans="2:12" x14ac:dyDescent="0.25">
      <c r="B245" s="66"/>
      <c r="C245" s="67"/>
      <c r="D245" s="67"/>
      <c r="E245" s="67"/>
      <c r="F245" s="126"/>
      <c r="H245" s="66"/>
      <c r="I245" s="66"/>
      <c r="J245" s="66"/>
      <c r="K245" s="66"/>
      <c r="L245" s="66"/>
    </row>
    <row r="246" spans="2:12" x14ac:dyDescent="0.25">
      <c r="B246" s="66"/>
      <c r="C246" s="67"/>
      <c r="D246" s="67"/>
      <c r="E246" s="67"/>
      <c r="F246" s="126"/>
      <c r="H246" s="66"/>
      <c r="I246" s="66"/>
      <c r="J246" s="66"/>
      <c r="K246" s="66"/>
      <c r="L246" s="66"/>
    </row>
    <row r="247" spans="2:12" x14ac:dyDescent="0.25">
      <c r="B247" s="66"/>
      <c r="C247" s="67"/>
      <c r="D247" s="67"/>
      <c r="E247" s="67"/>
      <c r="F247" s="126"/>
      <c r="H247" s="66"/>
      <c r="I247" s="66"/>
      <c r="J247" s="66"/>
      <c r="K247" s="66"/>
      <c r="L247" s="66"/>
    </row>
  </sheetData>
  <mergeCells count="7">
    <mergeCell ref="A1:F1"/>
    <mergeCell ref="A59:E59"/>
    <mergeCell ref="H5:H9"/>
    <mergeCell ref="H11:H15"/>
    <mergeCell ref="H20:H22"/>
    <mergeCell ref="H23:H25"/>
    <mergeCell ref="H53:H55"/>
  </mergeCells>
  <pageMargins left="0.23622047244094491" right="0.23622047244094491" top="0.74803149606299213" bottom="0.74803149606299213" header="0.31496062992125984" footer="0.31496062992125984"/>
  <pageSetup paperSize="9" scale="77" orientation="landscape" verticalDpi="300" r:id="rId1"/>
  <headerFooter alignWithMargins="0">
    <oddFooter>&amp;L&amp;"Times New Roman,Regular"&amp;9 &amp;K01+0002021.1
&amp;F
&amp;R&amp;"Times New Roman,Regular"&amp;9&amp;P</oddFooter>
  </headerFooter>
  <rowBreaks count="3" manualBreakCount="3">
    <brk id="27" max="8" man="1"/>
    <brk id="43" max="8" man="1"/>
    <brk id="57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1. Anggaran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Irfan Wahana Prikusumadana</dc:creator>
  <cp:keywords/>
  <dc:description/>
  <cp:lastModifiedBy>Riski Muda Farsyah</cp:lastModifiedBy>
  <cp:revision/>
  <dcterms:created xsi:type="dcterms:W3CDTF">2024-07-17T05:44:59Z</dcterms:created>
  <dcterms:modified xsi:type="dcterms:W3CDTF">2024-08-30T04:09:02Z</dcterms:modified>
  <cp:category/>
  <cp:contentStatus/>
</cp:coreProperties>
</file>